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formularz asortymentowo-cenowy" sheetId="1" r:id="rId1"/>
    <sheet name="Podział na jednostki" sheetId="2" state="hidden" r:id="rId2"/>
    <sheet name="Arkusz3" sheetId="3" state="hidden" r:id="rId3"/>
    <sheet name="podział na jednostki 2024 rok" sheetId="5" r:id="rId4"/>
  </sheets>
  <calcPr calcId="125725"/>
</workbook>
</file>

<file path=xl/calcChain.xml><?xml version="1.0" encoding="utf-8"?>
<calcChain xmlns="http://schemas.openxmlformats.org/spreadsheetml/2006/main">
  <c r="V4" i="5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3" l="1"/>
  <c r="C7" i="3" l="1"/>
  <c r="B7"/>
</calcChain>
</file>

<file path=xl/sharedStrings.xml><?xml version="1.0" encoding="utf-8"?>
<sst xmlns="http://schemas.openxmlformats.org/spreadsheetml/2006/main" count="1151" uniqueCount="287">
  <si>
    <t> Lp.</t>
  </si>
  <si>
    <t>Asortyment Nazwa</t>
  </si>
  <si>
    <t>Opis przedmiotu zamówienia minimalne wymagania (+/- 10%)</t>
  </si>
  <si>
    <t>Jednostka miary</t>
  </si>
  <si>
    <t>RAZEM</t>
  </si>
  <si>
    <t xml:space="preserve">Aerozol przeciw kurzowi </t>
  </si>
  <si>
    <t>szt.</t>
  </si>
  <si>
    <t>opak.</t>
  </si>
  <si>
    <t>Druciak spiralny miękki</t>
  </si>
  <si>
    <t>szt</t>
  </si>
  <si>
    <t>Gąbka kuchenna/zmywak</t>
  </si>
  <si>
    <t>Kapsułki do prania</t>
  </si>
  <si>
    <t>Kij - trzonek</t>
  </si>
  <si>
    <t>Komplet mop z kijem</t>
  </si>
  <si>
    <t>Komplet mop z kijem,  mop do mycia podłóg, sznurkowy, bawełniany, nie zostawia włókien, chłonny, do mycia podłóg, schodów, parkietów / kij, rurka metalowa w osłonce plastikowej o długości 110 cm z gwintem fi 22 z PCV</t>
  </si>
  <si>
    <t>Koncentrat do mycia sanitariatów</t>
  </si>
  <si>
    <t>Kostka zapachowa do WC z zawieszką</t>
  </si>
  <si>
    <t>Krem ochronny do rąk</t>
  </si>
  <si>
    <t xml:space="preserve">Krochmal </t>
  </si>
  <si>
    <t>Miotła do zamiatania podłóg drewniana z trzonkiem</t>
  </si>
  <si>
    <t xml:space="preserve">Miotła w drewnianej oprawie długość min. 40 cm z drewnianym min.150 cm trzonkiem </t>
  </si>
  <si>
    <t>Mleczko czyszczące do łazienki</t>
  </si>
  <si>
    <t>Mleczko do czyszczenia  stali nierdzewnej</t>
  </si>
  <si>
    <t>Mop płaski</t>
  </si>
  <si>
    <t>Końcówka do mopa sznurkowa, bawełniana, możliwość prania.</t>
  </si>
  <si>
    <t>Mydło w piance</t>
  </si>
  <si>
    <t>Odświeżacz powietrza elektryczny</t>
  </si>
  <si>
    <t>Preparat  do kamienia i rdzy</t>
  </si>
  <si>
    <t xml:space="preserve">Proszek do szorowania </t>
  </si>
  <si>
    <t>Rekawice gospodarcze</t>
  </si>
  <si>
    <t>Rękawice do kontaktu z żywnością</t>
  </si>
  <si>
    <t xml:space="preserve">Rękawice jednorazowe zostały wykonane z wysokiej jakości folii HDPE. Rękawice są uniwersalne i pasują na prawą i lewą dłoń. Rękawice chronią ręce przed zabrudzeniami i można stosować je do kontaktu z żywnością. 100 sztuk w opakowaniu </t>
  </si>
  <si>
    <t>Rurka do mopa</t>
  </si>
  <si>
    <t>Serwetki gastronomiczne</t>
  </si>
  <si>
    <t>Serwetki kolorowe trzywarstwowe</t>
  </si>
  <si>
    <t>Wymiary: 33x33cm, 3 warstwowe składane 1/4, pakowane po 20 sztuk, różne kolory</t>
  </si>
  <si>
    <t>Sól tabletkowana do zmiękczania wody, poj. 25 kg, opakowanie foliowe</t>
  </si>
  <si>
    <t>Szczotka do szorowania ,wysokiej sztywności włosie o długości 5 cm, długość szczotki 28 cm.</t>
  </si>
  <si>
    <t>Szorstkie ściereczki</t>
  </si>
  <si>
    <t>Ścereczka z mikrofibry</t>
  </si>
  <si>
    <t>Ściągaczka do podłogi</t>
  </si>
  <si>
    <t>Zgarniacz do ściągania wody z podłogi dł. min 60 cm z trzonkiem dł. min. 130cm</t>
  </si>
  <si>
    <t>Ściereczka do okien</t>
  </si>
  <si>
    <t>Ściereczka domowa</t>
  </si>
  <si>
    <t>Ściereczki kuchenne uniwersalne</t>
  </si>
  <si>
    <t xml:space="preserve">Ścierka gąbczasta </t>
  </si>
  <si>
    <t>Ścierka podłogowa wiskozowa</t>
  </si>
  <si>
    <t>Ścierka podłogowa bawełniana</t>
  </si>
  <si>
    <t>Ścierka podłogowa bawełniana, gruba i wytrzymała, w kolorze białym, łatwo wchłaniająca wodę, wymiary 60*90 cm</t>
  </si>
  <si>
    <t>Środek czyszczący alkaliczny do gresu i płytek</t>
  </si>
  <si>
    <t xml:space="preserve">Środek do mycia glazury, gresu, terakoty </t>
  </si>
  <si>
    <t>Środek do udrażniania rur</t>
  </si>
  <si>
    <t xml:space="preserve">Tabletki do zmywarki </t>
  </si>
  <si>
    <t>Torebki HDPE</t>
  </si>
  <si>
    <t>Torebki służą do pakowania artykułów spożywczych i przemysłowych. Łatwe do zamknięcia za pomocą zamykarek E-7. Posiadają atest PZH na kontakt z artykułami żywnościowymi, wymiary minimalne: 14x4x35cm. Pakowane po 1000 sztuk</t>
  </si>
  <si>
    <t>Uniwersalny płyn czyszczący w sprayu ze spriskiwaczem</t>
  </si>
  <si>
    <t>Uniwersalny wkład do mopa z mikrofibry, tzw. "sukienka"</t>
  </si>
  <si>
    <t>Wiadro z pokrywką</t>
  </si>
  <si>
    <t>Wiadro z wyciskarką</t>
  </si>
  <si>
    <t>Worki uniwersalne czarne, mocne o pojemności 120l, 10 sztuk na rolce</t>
  </si>
  <si>
    <t>rolka</t>
  </si>
  <si>
    <t>Worki mocne na odpady 160 l, 10 szt.w rolce</t>
  </si>
  <si>
    <t>Worki na śmieci związywane, 20L - 30szt. Worki na śmieci zapachowe z możliwością łatwego związania i chwycenia.</t>
  </si>
  <si>
    <t>Worki mocne na odpady 240 l, 5 szt w rolce</t>
  </si>
  <si>
    <t>Uniwersalne worki na śmieci wykonane z folii w kolorze niebiesko-metalicznym, zakończone falą, która umożliwia łatwe i szczelne zawiązanie i przenoszenie wypełnionego worka, 20 sztuk w rolce</t>
  </si>
  <si>
    <t>Worki na odpady, czarne 20 szt.w rolce</t>
  </si>
  <si>
    <t xml:space="preserve">Worki do odkurzacza </t>
  </si>
  <si>
    <t>Wózek do sprzątania dwuwiaderkowy 2 x 17L z mopem płaskim 40 cm</t>
  </si>
  <si>
    <t>Wiaderko 17 litrowe, wykonane z bardzo mocnego plastiku ABS odpornego na uszkodzenia mechaniczne. Wyposażone w zdejmowany wyciskacz oraz uchwyt do przenoszenia wiaderka. Specjalne położenie wyciskacza, zapobiega przewracanie się wiaderka podczas wyciskania. Wyciskacz o kratkowanej powierzchni, umożliwia dokładne wyciskanie wody i usuwanie brudu z mopa. Do zestawu dołączony jest mop płaski, uchwyt do mopa oraz kij 140 cm. Konstrukcja całego zestawu jest wytrzymała, lekka i łatwa w utrzymaniu w czystości.</t>
  </si>
  <si>
    <t>Zapas do mopa</t>
  </si>
  <si>
    <t xml:space="preserve">Zmywak do teflonu </t>
  </si>
  <si>
    <t>Żel z koszyczkiem myjąco-zapachowy w postaci zawieszki do muszli WC. Kostka chroni przed osadzaniem się kamienia w muszli, zapewniając jednocześnie długotrwałą świeżość o orzeźwiającym zapachu.</t>
  </si>
  <si>
    <t>opak</t>
  </si>
  <si>
    <t>opak./karton</t>
  </si>
  <si>
    <t xml:space="preserve">Ręcznik papierowy w rolce </t>
  </si>
  <si>
    <t>Wykonany ze wzmocnionego tworzywa sztucznego ABS podajnik papieru toaletowego na duże rolki papieru jumbo, przeznaczony do użytku w toaletach publicznych. W miejscu wylotu papieru dozownik wyposażony jest w ząbkowaną listwę, która ułatwiają odrywanie papieru toaletowego. Zamknięcie na plastikowy kluczyk chroni wkład przed dostępem do wnętrza osób niepowołanych. Okienko do kontroli ilości papieru. Lekki, trwały i prosty w obsłudze, zapewnia higieniczne i optymalne dozowanie papieru.</t>
  </si>
  <si>
    <t>VAT</t>
  </si>
  <si>
    <t xml:space="preserve"> Worki (opakowanie 4 sztuki) odpowiednie do odkurzacza Zelmer, Elektrolux, Karcher A3002,  Karcher A3001, Amica fen 900w ecobrush, Samsung SC07M25E0WR, Elektrolux EASYGO model EEG42EB, Elektrolux Ultrasilencer</t>
  </si>
  <si>
    <t>Wartość brutto</t>
  </si>
  <si>
    <t>Wartość netto</t>
  </si>
  <si>
    <t>Załącznik nr 2  - Formularz asortymentowo-cenowy</t>
  </si>
  <si>
    <t>Płyn do mycia w zmywarkach gastronomicznych naczyń ze stali nierdzewnej, tworzywa sztucznego, porcelany, szkła oraz sztućców, poj 10l, pH ok.13</t>
  </si>
  <si>
    <t>SZACUNKOWE ILOŚCI</t>
  </si>
  <si>
    <t xml:space="preserve">PS1 </t>
  </si>
  <si>
    <t>PS3</t>
  </si>
  <si>
    <t>PS5</t>
  </si>
  <si>
    <t>ŻPS5</t>
  </si>
  <si>
    <t>PS6</t>
  </si>
  <si>
    <t>ŻPS6</t>
  </si>
  <si>
    <t>PS7</t>
  </si>
  <si>
    <t>SP1</t>
  </si>
  <si>
    <t>SP2</t>
  </si>
  <si>
    <t>SP3</t>
  </si>
  <si>
    <t>SP4</t>
  </si>
  <si>
    <t>ŚŚ</t>
  </si>
  <si>
    <t>PB</t>
  </si>
  <si>
    <t>ŚDS</t>
  </si>
  <si>
    <t>T.M.</t>
  </si>
  <si>
    <t>MOSIR</t>
  </si>
  <si>
    <t>CUW</t>
  </si>
  <si>
    <t>Uniwersalny, neutralny nabłyszczacz przeznaczony do wszelkich zastosowań</t>
  </si>
  <si>
    <t>Pojemnik na papier zamykany</t>
  </si>
  <si>
    <t xml:space="preserve">Ręcznik papierowy 48 rolek </t>
  </si>
  <si>
    <t>Nawilżane uniwersalne chusteczki czyszczące</t>
  </si>
  <si>
    <t>Kostka zapachowa do WC z zawieszką, w koszyczku, kostka o właściwościach: odświeżających, czyszczących
i zapobiegających osadzaniu się kamienia, kostka działająca bakteriobójczo,
opakowanie jednostkowe: 40 g, w plastikowym
koszyczku.</t>
  </si>
  <si>
    <t>Kosz na śmieci plastikowy 50l</t>
  </si>
  <si>
    <t>Kosz na śmieci plastikowy 10l</t>
  </si>
  <si>
    <t>Krążek barwiący do spłuczki, poj. 50 gram</t>
  </si>
  <si>
    <t>Krążek do spłuczki WC</t>
  </si>
  <si>
    <t>Zestaw mop płaski+wiadro+kij teleskopowy</t>
  </si>
  <si>
    <t xml:space="preserve">Odkamieniacz w proszku do czajników </t>
  </si>
  <si>
    <t xml:space="preserve">Odplamiacz płynny do tkanin </t>
  </si>
  <si>
    <t>Odświeżacz powietrza w żelu</t>
  </si>
  <si>
    <t>Odświeżacz powietrza w aerozolu</t>
  </si>
  <si>
    <t>Samopołyskowa emulsja, pasta do pielęgnacji podłóg,  zapewnia nabłyszczanie. Do PCV i linoleum, poj. 0,5 l</t>
  </si>
  <si>
    <t>Odtłuszczacz uniwersalny w sprayu 750ml</t>
  </si>
  <si>
    <t>Odtłuszczacz zapas 750ml</t>
  </si>
  <si>
    <t>Odtłuszczacz uniwersalny, środek czyszczący o dużej koncentracji, skoncentrowana formuła.  Środek głęboko wnika i usuwa najcięższe zabrudzenia, pozostawiając świeży zapach, zapas poj. 750 ml</t>
  </si>
  <si>
    <t>Pasta do pielęgnacji  podłóg poj. 0,5 l</t>
  </si>
  <si>
    <t>Pasta do pielęgnacji podłóg poj. 5l</t>
  </si>
  <si>
    <t>Płyn, szampon do prania ręcznego dywanów, wykładzin i obić tapicerskich, poj. 450 ml, zawierający wysokopieniące związki powierzchniowo – czynne, pH 7±1</t>
  </si>
  <si>
    <t>Płyn do maszynowego mycia w zmywarkach, poj.10l</t>
  </si>
  <si>
    <t>Płyn do mycia naczyń 900 ml</t>
  </si>
  <si>
    <t>Płyn do mycia paneli 1l</t>
  </si>
  <si>
    <t>Płyn do mycia szyb 5l</t>
  </si>
  <si>
    <t>Płyn do WC 1,25l</t>
  </si>
  <si>
    <t>Płyn do WC 700g</t>
  </si>
  <si>
    <t>Płyn uniwersalny do mycia podłóg 1l</t>
  </si>
  <si>
    <t>Superskoncentrowany płyn zmiękczający do płukania tkanin, poj. 2 l</t>
  </si>
  <si>
    <t>Płyn do paneli, który tworzy antypoślizgową powłokę i zwiększa bepieczeństwa użytkowania podłogi, utrudnia osadzanie się brudu,  ma działanie ochronne i nadaje połysk, poj.5l</t>
  </si>
  <si>
    <t xml:space="preserve"> Skuteczny środek czyszczący, do żeliwnych wanien umywalek poj. 450 g</t>
  </si>
  <si>
    <t>Żel do prania 1l</t>
  </si>
  <si>
    <t>Żel do WC z koszyczkiem</t>
  </si>
  <si>
    <t>Papier toaletowy celulozowy trzywarstowy</t>
  </si>
  <si>
    <t>Odtłuszczacz uniwersalny 5l</t>
  </si>
  <si>
    <t>Preparat do ochrony i nabłyszczania drewna - do uzycia bez wody - pasta/ płyn do rozprowadzania na powierzchni drewnianej, 5l</t>
  </si>
  <si>
    <t>Preparat do ochrony i nabłyszczania kamienia - do uzycia bez wody - pasta/płyn do rozprowadzania na powierzchni kamiennej, 5l</t>
  </si>
  <si>
    <t>Uniwersalny detergent do zmywarek przemysłowych i podblatowych, poj. 10l</t>
  </si>
  <si>
    <t>Płyn uniwersalny do mycia podłóg 5l</t>
  </si>
  <si>
    <t xml:space="preserve">Płyn zmiękczający do tkanin 2l </t>
  </si>
  <si>
    <t>Reklamówki foliowe</t>
  </si>
  <si>
    <t>Rekawice nitrylowe bezpudrowe</t>
  </si>
  <si>
    <t>Rekawice lateksowe bezpudrowe</t>
  </si>
  <si>
    <t>Sól do zmywarki 2kg</t>
  </si>
  <si>
    <t>Sól do zmywarki 25 kg</t>
  </si>
  <si>
    <t>Szczotka do szorowania</t>
  </si>
  <si>
    <t>Szczotka do WC</t>
  </si>
  <si>
    <t>Środek do mycia podłóg antystatyczny</t>
  </si>
  <si>
    <t>Worki na śmieci 120 l</t>
  </si>
  <si>
    <t>Worki na śmieci 160 l</t>
  </si>
  <si>
    <t>Worki na śmieci 20l</t>
  </si>
  <si>
    <t>Worki na śmieci 240l</t>
  </si>
  <si>
    <t xml:space="preserve">Worki na śmieci 35l </t>
  </si>
  <si>
    <t>Worki na śmieci 60l</t>
  </si>
  <si>
    <t>Worki na odpady 80 l</t>
  </si>
  <si>
    <t>Pasta czyszcząca</t>
  </si>
  <si>
    <t>Skoncentrowany płyn do mycia naczyń o poj. 5l, typu np. Gold Cytrus. Specjalnie dobrane środki powierzchniowo – czynne zapewniają skuteczne usuwanie zabrudzeń z powierzchni naczyń, jednocześnie nadając im wysoki połysk, bez smug i zacieków. Doskonale się pieni. Gęsta formuła płynu pozwala na jego ekonomiczne wykorzystanie. Wyrób jest całkowicie obojętny dla środowiska, ponieważ jego składniki ulegają biodegradacji.</t>
  </si>
  <si>
    <t>Zagęszczony płyn czyszcząco-dezynfekujący o właściwościach bakteriobójczych, doskonale czyści oraz dezynfekuje muszle ustępowe, pisuary itd. Dzięki zawartości aktywnego chloru, skutecznie dezynfekuje, zabijając wszelkie gatunki bakterii, wirusów i grzybów. poj.1,25 l</t>
  </si>
  <si>
    <t>Żel do prania z miarką, poj.1 l</t>
  </si>
  <si>
    <t xml:space="preserve">Kapsułki do prania w pralkach automatycznych, przeznaczone do tkanin białych i kolorowych, 27 sztuk w opakowaniu. </t>
  </si>
  <si>
    <t>Tabletki do zmywarki,  "wielofunkcyjne tabletki do mycia naczyń w zmywarkach, zawierająca sól, czyszczące, nabłyszczające, zapobiegające powstawaniu zacieków i osadzaniu się  kamienia na szkle i sztućcach,zmiękczające wodę, zabezpieczające przed osadzanie się kamienia wewnątrz zmywarki. Opakowanie zawiera 25 sztuk</t>
  </si>
  <si>
    <t>Delikatny płyn aplikowany w postaci pianki do higienicznego mycia rąk. Może być stosowane u osób z alergią i nietolerancją na produkty na bazie mydła. Płyn tworzy białą, trwałą i gęstą pianę. PH 5,5- 5,6, poj. 5 l</t>
  </si>
  <si>
    <t>Biały papier toaletowy, trzywarstwowy 8 rolek w opakowaniu foliowym. Długość w rolce 15m. Celuloza 100 %.</t>
  </si>
  <si>
    <t>Biały papier toaletowy, dwuwarstowy 8 rolek w opakowaniu foliowym. Celuloza 100 %., długość w rolce 15 m, gramatura listka min 2x17g/m2</t>
  </si>
  <si>
    <t>Ręcznik papierowy makulaturowy składany ZZ, jednowarstwowy, gramatura min. 30 g/m2 rozmiar listka min 21x25cm, kolor biały, Ilość listów w opakowaniu (kartonie): 4000 (20 pakietów x 200 listków)</t>
  </si>
  <si>
    <t>Ręcznik papierowy celulozowy jednowarstwowy składany ZZ, rozmiar listka min 21x23cm, gramatura min. 34 g/m2, kolor biały Ilość listów w opakowaniu(kartonie): 4000 (20 pakietów x 200 listków)</t>
  </si>
  <si>
    <t xml:space="preserve">Preparat typu np. sidolux, pronto, do kamienia, terakoty, gresu, zabezpiecza podłogi przed uszkodzeniami mechanicznymi, tworzy powłokę zabezpieczającą, utrudnia osadzanie się brudu, poj. 5 l. </t>
  </si>
  <si>
    <t>Mleczko stosowane do zabrudzonych powierzchni do mycia  umywalek, brodzików, wanien, kranów czy płytek ceramicznych. Ma gęstą konsystencję, nie spływa zbyt szybko z czyszczonych powierzchni, skutecznie usuwa lepki brud oraz tłuste osady, pozostawia blask oraz świeży zapach, poj. 0,75 l</t>
  </si>
  <si>
    <t xml:space="preserve">Mydło w płynie 5l </t>
  </si>
  <si>
    <t>Płyn, żel do WC 5l</t>
  </si>
  <si>
    <t xml:space="preserve">Mydło toaletowe w płynie poj. 450ml </t>
  </si>
  <si>
    <t>Rurka metalowa w osłonce plastikowej o długości 150 cm z gwintem fi 22 z PCV</t>
  </si>
  <si>
    <t>Żel do WC  skutecznie czyści, wybiela i usuwa kamień i rdzę oraz usuwa bakterie z urządzeń sanitarnych, poj. 5l</t>
  </si>
  <si>
    <t xml:space="preserve"> Środek w sprayu przeciw kurzowi do pielęgnacji mebli drewnianych, komód, biurek i blatów. Delikatnie czyści, pielęgnuje, nabłyszcza i konserwuje. Pojemność 300 ml
</t>
  </si>
  <si>
    <t>Papier toaletowy celulozowy dwuwarstwowy</t>
  </si>
  <si>
    <t>Ręcznik papierowy do podajników składany ZZ</t>
  </si>
  <si>
    <t>Ręcznik kuchenny papierowy, makulaturowy, śr.rolki 13,5 cm, dł. min 60 m., dwuwarstwowy, biały.</t>
  </si>
  <si>
    <t>Ręcznik papierowy do podajników celulozowy składany ZZ</t>
  </si>
  <si>
    <t>Chusteczki, ściereczki nawilżane do czyszczenia np. mebli, nie zawierające alkoholu, łagodnie usuwające zabrudzenia, pakowane po 55 sztuk.</t>
  </si>
  <si>
    <t>Druciak spiralny wykonany ze stali nierdzewnej, do czyszczenia mocno zabrudzonych naczyń kuchennych.</t>
  </si>
  <si>
    <t>Zmywaki kuchenne dwustronne, opakowanie zawiera 10 zmywaków w różnych kolorach, każdy z nich posiada zieloną włókninę, która ułatwia usuwanie cięższych zabrudzeń. Rozmiar gąbki 8,5 x 5,5cm</t>
  </si>
  <si>
    <t>Kij drewniany, trzonek np. do końcówki mopa, szczotki, długość 120 cm - 150 cm.</t>
  </si>
  <si>
    <t xml:space="preserve">Kwasowy środek do czyszczenia urządzeń sanitarnych o właściwościach antybakteryjnych. Czyści umywalki i sedesy z kamienia i rdzy, likwiduje nieprzyjemny zapach, zapobiega osadzaniu się kamienia. Nadaje się do stosowania w przemyśle spożywczym. Produkt nie jest odpowiedni do gumy szkła i plastiku, poj.1l </t>
  </si>
  <si>
    <t>Syntetyczny krochmal w płynie, który może być stosowany zarówno do krochmalenia ręcznego, jak i w pralkach automatycznych. Poprawia biel tkanin oraz ożywia kolory, poj. 0,75 l</t>
  </si>
  <si>
    <t>Miotła - Szczotka plastikowa z kijem</t>
  </si>
  <si>
    <t xml:space="preserve">Komplet mop płaski z kijem plus wiadro z wyciskarką. Zestaw zawiera: mop z drążkiem teleskopowym oraz wiadro z wyciskaczem. Wymiary minimalne zestawu: nakładka mopa razem z wkładem: 35 cm x 14 cm; drążek teleskopowy 80 -140 cm; wiadro z wyciskarką: 38cm x 30, wysokość 38 cm. </t>
  </si>
  <si>
    <t>Odkamieniacz w proszku w saszetkach do czajników, poj. 30g</t>
  </si>
  <si>
    <t>Odświeżacz powietrza w aerozolu, poj. 300 ml, o zapachu: róża, konwalia, lawenda itp.</t>
  </si>
  <si>
    <t>Odświeżacz powietrza w żelu, poj. 150g, o zapachu: róża, konwalia, lawenda</t>
  </si>
  <si>
    <t>Miotła - szczotka plastikowa do zamiatania o długości 30 cm, kij dł. 120cm</t>
  </si>
  <si>
    <t>Antybakteryjne mydło o właściwościach delikatnych dla skóry, o przyjemnym zapachu, pH neutralne dla skóry, testowane dermatologicznie, poj. 5 l</t>
  </si>
  <si>
    <t>Odtłuszczacz uniwersalny, spray z pompką, środek czyszczący o dużej koncentracji, skoncentrowana formuła. Środek głęboko wnika i usuwa najcięższe zabrudzenia, pozostawia świeży zapach, poj. 750 ml</t>
  </si>
  <si>
    <t xml:space="preserve">Samopołyskowa emulsja do pielęgnacji podłóg, zapewnia nabłyszczanie i ochronę. Do PCV i linoleum poj. 5 l </t>
  </si>
  <si>
    <t>Płyn do mycia drewna i paneli antybakteryjny, zawierający naturalne woski, pH 7÷8, poj.1 l</t>
  </si>
  <si>
    <t>Mocno skoncentrowany środek do mycia naczyń, sztućców, garnków, patelni. Do usuwania tłuszczu i wszelkich zabrudzeń. Skutecznie usuwa tłuste zabrudzenia, dostępny w różnych wariantach zapachowych,  poj. 900ml</t>
  </si>
  <si>
    <t>Płyn do mycia szyb z rozpylaczem 0,5l</t>
  </si>
  <si>
    <t>Preparat do ochrony i nabłyszczania drewna 5l</t>
  </si>
  <si>
    <t>Preparat do ochrony i nabłyszczania kamienia 5l</t>
  </si>
  <si>
    <t>Rękawice gospodarcze, gumowe, pakowane po 2 sztuki</t>
  </si>
  <si>
    <t>Rękawice nitrylowe bezpudrowe wykonane z syntetycznego kauczuku, który jest wolny od lateksu i zawartych w nim protein, pakowane po 100 sztuk.</t>
  </si>
  <si>
    <t>Rękawice lateksowe, bezpudrowe, diagnostyczna, ochronne,  niejałowe, pakowane po 100 sztuk.</t>
  </si>
  <si>
    <t>Szczotka plastikowa do muszli do WC, komplet: szczotka z ociekaczem.</t>
  </si>
  <si>
    <t>Sól do zmywarki, opakowanie kartonowe, poj. 2 kg</t>
  </si>
  <si>
    <t>Ściereczka szorstka, myjak, w opakowaniu 20 szt</t>
  </si>
  <si>
    <t>Szufelka+zmiotka - komplet</t>
  </si>
  <si>
    <t xml:space="preserve">Komplet: Zmiotka z szufelką plastikowa z gumką, ułatwiająca zmiatanie drobnych śmieci </t>
  </si>
  <si>
    <t>Delikatna ściereczka wykonana z mikrowłókna o wysokiej gramaturze (320 g/m2). Wymiary minimum: 38/38 cm</t>
  </si>
  <si>
    <t>Białe serwetki kwadratowe, rozmiar 33cm/33cm, pakowane po 500 sztuk</t>
  </si>
  <si>
    <t>Ściereczka do okien, posiada unikalną warstwę Actifibre, kóra pochłania i zatrzymuje w sobie wodę. Wymiary minimalne: 36 x 32 cm</t>
  </si>
  <si>
    <t xml:space="preserve">Ściereczka domowa, wielokrotnego użytku, wymiary 80x32 cm, w opakowaniu 5 szt  </t>
  </si>
  <si>
    <t>Ściereczki  kuchenne, uniwersalne, superchłonne i miękkie, w opakowaniu 10 szt</t>
  </si>
  <si>
    <t>Wykonana z celulozy, posiada bardzo dobre właściwości chłonne, nie pozostawia włókien, można prać w tem.60 stopni C, wymiary 17,5 x 15,5 cm, opakownaie zawiera 3 sztuki</t>
  </si>
  <si>
    <t>Ścierka do podłogi wiskozowa wymiary  minimalne 50x70 cm, opakowanie/paczka zawiera 2 szt</t>
  </si>
  <si>
    <t>Środek alkaliczny do czyszczenia gresu i płytek antypoślizgowych. Niskopieniący koncentrat przeznaczony do wszelkich wodo- i zasadoodpornych posadzek. Szczególnie zalecany do płytek ceramicznych oraz podłóg kamiennych odpornych na działanie środków zasadowych, poj.10 l</t>
  </si>
  <si>
    <t>Silnie skoncentrowany preparat o silnych właściwościach czyszczących do gruntownego mycia silnie zabrudzonych powierzchni, wystarcza na bardzo wiele dozowań. Zalecany do gruntownego czyszczenia powierzchni zmywalnych odpornych na działanie środków alkalicznych. Usuwa uciążliwe zabrudzenia i nawarstwione pozostałości środków czyszczących oraz zbędne warstwy ochronne wykonane z wosku i polimeru, poj.10 l</t>
  </si>
  <si>
    <t>Środek do gruntownego, profesjonalnego czyszczenia</t>
  </si>
  <si>
    <t>Środek do mycia i pielęgnacji podłóg zabezpieczonych powłoką ochronną</t>
  </si>
  <si>
    <t>Środek do gruntownego mycia silnie zabrudzonych powierzchni</t>
  </si>
  <si>
    <t xml:space="preserve"> Środek do gruntownego czyszczenia grilli, piekarników, frytkownic i innych urządzeń pracujących w wysokich temperaturach. Wnika w grube warstwy tłuszczu i przypaleń umożliwiając oderwanie ich od podłoża. Podwyższona temperatura przyspiesza proces czyszczenia. Nie nadaje się do wrażliwych powierzchni miedzianych, mosiężnych, aluminiowych i ocynkowanych, poj. 1l</t>
  </si>
  <si>
    <t xml:space="preserve">Środek (granulki) do udrażniania rur kanalizacyjnych, poj. 500g, z aktywatorem aluminiowym. </t>
  </si>
  <si>
    <t>Środek na bazie polimerów do nabłyszczania podłóg. Szczególnie zalecany do gumolitów, linoleum, płytek PCW i lastrika. Naniesiona powłoka chroni rodzime podłoże, jest trwała i odporna na ścieranie. Charakteryzuje się metalicznym połyskiem, nie przyjmuje kurzu i brudu oraz nie powoduje poślizgu, poj. 10 l</t>
  </si>
  <si>
    <t>Środek nabłyszczajcy na bazie polimerów</t>
  </si>
  <si>
    <t>Uniwersalny płyn czyszczący tłuszcz i smugi w sprayu, poj.  750 ml, butelka ze spriskiwaczem.</t>
  </si>
  <si>
    <t xml:space="preserve">Plastikowe wiadro z pokrywką, poj.10 l </t>
  </si>
  <si>
    <t>Uniwersalne worki na śmieci wykonane z folii w kolorze niebiesko-metalicznym, zakończone falą, która umożliwia łatwe i szczelne zawiązanie i przenoszenie wypełnionego worka, 30 sztuk w rolce</t>
  </si>
  <si>
    <t xml:space="preserve"> Zmywak do teflonu, czyścik, druciak. Czyścik gąbczasty srebrny lub złoty, obszywany. Produkt przeznaczony do zmywania naczyń oraz wszelkich powierzchni w kuchni oraz w łazience. Większe wymiary umożliwiają komfortowe i szybsze mycie nawet dużych powierzchni, dzięki gąbkowej, elastycznej powierzchni zmywak dociera do  trudno dostępnych miejsc.</t>
  </si>
  <si>
    <t xml:space="preserve">Dwuwarstwowy ręcznik kuchenny, wykonany z celulozy. Powstał z połączenia 2 sklejonych warstw dzięki czemu jest mocny i wytrzymały, nie pyli. Jest to ręcznik wysokiej jakości, cechuje się chłonnością oraz bardzo mocną strukturą. Długość jednej rolki wynosi ok 10 metrów, w opakowaniu zbiorczym znajduję się 24 opakowania po 2 rolki. </t>
  </si>
  <si>
    <t xml:space="preserve">Pasta czyszcząca typu np. Sama, Ola, środek o wszechstronnym zastosowaniu, przeznaczona do zabrudzeń długotrwałych, skutecznie usuwa spaleniznę, naloty rdzy i kamienia wodnego z powierzchni ceramicznych, porcelanowych, fajansowych, emaliowanych, szkliwowych, itp. poj. 250g </t>
  </si>
  <si>
    <t>Skoncentrowany środek do mycia naczyń, porcelany, tworzywa sztucznego w zmywarkach gastronomicznych, wysokoalkaliczny,  typu np.WINTERHALTER F8400 lub równoważny, uniwersalny środek myjący w płynie zawierający aktywny chlor, doskonale czyści porcelanę, sprzęt oraz sztućce kuchenne, nie nadaje się do mycia naczyń aluminiowych, szczególnie polecany do profesjonalnych zmywarek w restauracjach, hotelach, zakładach  zbiorowego żywienia, doskonale chroni powierzchnię naczyń przed szkodliwymi mikroorganizmami, usuwa silne zabrudzenia z tłuszczu, białka, skrobi oraz zaschnięte resztki jedzenia, zapewnia idealną higienę, do stosowania przy wszystkich stopniach twardości wody, poj.10 l.</t>
  </si>
  <si>
    <t xml:space="preserve">Mop mikrofibra sukienka końcówka-długa                                                                                   - długość mopa*sukienki* z oprawą: 30 cm
- gwint w oprawie standardowy 22 mm
- kolor: mix
</t>
  </si>
  <si>
    <t>Nabłyszczacz uniwersalny, typu np. WINTERHALTER B100N lub równoważny. Dobrane składniki neutralizują pozostałości środka myjącego i chronią przed osadzaniem się kamienia na zmywanych naczyniach oraz pomagają w szybkim wysychaniu. Przeznaczony do naczyń szklanych, pojemników, blach, przyrządów kuchennych. cechy: neutralny, uniwersalny, bezzapachowy, skład zapobiegający powstawaniu zacieków, idealny do zmywarek z uzdatnieniem wody, ekonomiczny, odpowiedni do aluminium, do srebra, nie zawiera fosforanów, nie zawiera chloru i kwasu nitrylotrioctowego, poj. 10 l</t>
  </si>
  <si>
    <t xml:space="preserve">Wkład do mopa typu np. Vileda lub równoważny, zaawansowana technologia i wygoda użytkowania, wyciskanie i wyżymanie mopa bez brudzenia i moczenia rąk, nakładka posiada mikroaktywne włókna
wkład jest łatwy do założenia dzięki zestawowi czterech klipsów, nakładka mopa przeznaczona jest również do mycia podłóg drewnianych, wymiary wkładu: 35x14cm </t>
  </si>
  <si>
    <t>Mop sznurkowy (końcówka)</t>
  </si>
  <si>
    <t xml:space="preserve">Myjka do mycia szyb ze ściągaczką </t>
  </si>
  <si>
    <t>Myjka ze ściągaczką, wyposażona w wałek z miękkiej mikrofibry, który delikatnie czyści powierzchnię bez pozostawiania zarysowań oraz gumową listwę do usuwania resztek wody, długość ściągaczki:  20cm.</t>
  </si>
  <si>
    <t>Bezchlorowy odplamiacz płynny do tkanin, poj. 1l</t>
  </si>
  <si>
    <t>Odkamieniacz uniwersalny w płynie 5l</t>
  </si>
  <si>
    <t>Odkamieniacz gastronomiczny  10l</t>
  </si>
  <si>
    <t>Skoncentrowany silnie kwaśny preparat do odkamieniania urządzeń w gastronomii (kotły, bojlery, wyparzarki, zmywarki) jak również do odkamieniania urzadzeń sanitarnych (umywalki, brodziki) basenów oraz pralek automatycznych. Doskonale usuwa osady z kamienia powstałego w wyniku wysokiej twardości wody, nie posiada zapachu, odkamieniacz na bazie kwasu fosforowego, poj. 10l, ph 1</t>
  </si>
  <si>
    <t>Płyn nabłyszczający do zmywarek, poj. 10l. Preparat nabłyszczający do płukania naczyń w zmywarkach automatycznych wyposażonych w urządzenie dozujące.</t>
  </si>
  <si>
    <t>Odtłuszczacz uniwersalny, środek czyszczący o dużej koncentracji. Środek głęboko wnika i usuwa tłuste plamy oraz najcięższe zabrudzenia, pozostawiając świeży zapach, poj. 5l</t>
  </si>
  <si>
    <t>Papier toaletowy typu jumbo do podajników makulaturowy w rolce</t>
  </si>
  <si>
    <t>Ekologiczny papier jumbo 12 dwuwarstwowych rolek w opakowaniu, super wydajny, makulatorowy, średnica rolki 19 mm, dł. rolki min.100 m . Opakowanie zawiera 12 rolek.</t>
  </si>
  <si>
    <t>Płyn do mycia naczyń 5l</t>
  </si>
  <si>
    <t>Kosz na śmieci plastikowy 25l</t>
  </si>
  <si>
    <t>Kosz na śmieci z uchylną pokrywą, wykonany z tworzywa sztucznego, plastiku, poj. 25 l</t>
  </si>
  <si>
    <t>Kosz na śmieci z uchylną pokrywą, wykonany z tworzywa sztucznego, plastiku, poj. 50 l</t>
  </si>
  <si>
    <t>Kosz na śmieci z pokrywką, wykonany z tworzywa sztucznego, plastiku, poj. 10 l</t>
  </si>
  <si>
    <t>Krem do rąk o działaniu regenerującym, nawilżającym i ochronnym,  poj. 75 ml</t>
  </si>
  <si>
    <t>Przeznaczone do czyszczenia powierzchni ze stali nierdzewnej, chromowanej i ceramiki oraz garnków, zlewozmywaków, płyt piekarników i kuchenek, brytfanek, sztućców, poj. 500 ml</t>
  </si>
  <si>
    <t>Nakładka do płaskiego mopa wykonana z mikroaktywnego włókna, wyposażona w  białe włókna, które polerują powierzchnię bez smug i zarysowań. Zapinana na klipsy. Wymiary 35x14cm. Waga 1 sztuki min.220 g</t>
  </si>
  <si>
    <t>Mydło toaletowe, kremowe z prowitaminą B5 o zapachu kwiatowym,  poj. 450 ml</t>
  </si>
  <si>
    <t>Papier toaletowy makulaturowy</t>
  </si>
  <si>
    <t>Płyn o właściwościach bakteriobójczych, doskonale czyści oraz dezynfekuje muszle ustępowe, pisuary, umywalki i inne ceramiczne urządzenia sanitarne. Usuwa osad kamienny, rdzę, brud i przykry zapach. Zawiera do 15% wagowych kwasu fosforowego, poj. 700 g</t>
  </si>
  <si>
    <t>Uniwersalny płyn do mycia, do czyszczenia różnego rodzaju powierzchni, drewnianych, paneli czy płytek, poj.1l</t>
  </si>
  <si>
    <t>Uniwersalny płyn do mycia, do czyszczenia różnego rodzaju powierzchni, drewnianych, paneli czy płytek, poj. 5l</t>
  </si>
  <si>
    <t>Mocne foliowe reklamówki, wymiary: 25*45cm, poj. 3kg do 5 kg, 200 sztuk w opakowaniu</t>
  </si>
  <si>
    <t>Wiadro z antypoślizgowym uchwytem, co zapewnia łatwe i wygodne przenoszenie. Kompaktowe wymiary dają wygodę przechowywania i użytkowania. Zaopatrzone w wyciskarkę do mopów sznurkowych i paskowych ze zintegrowanym uchwytem na kij. Uchwyt na spodzie wiadra oraz wyprofilowany wylew ułatwiają wylewanie wody. Wiadro wykonane jest z tworzywa sztucznego odpornego na działanie promieni UV i odkształcanie, poj. 15 l</t>
  </si>
  <si>
    <t xml:space="preserve">Preparat typu np. sidolux, pronto, do drewna, który tworzy antyposlizgową powłokę i zwieksza bezpieczeństwo użytkowania podłogi, utrudnia osadzanie się brudu, ma działanie ochronne i nadaje połysk, maskuje rysy, poj. 5l. </t>
  </si>
  <si>
    <t xml:space="preserve">Płyn do dywanów poj.450 ml </t>
  </si>
  <si>
    <t xml:space="preserve"> Papier toaletowy szary 64 rolki w opak.</t>
  </si>
  <si>
    <t>Elektryczny odświeżacz do kontaktu, poj. wkładu 19 ml</t>
  </si>
  <si>
    <t>Płyn do mycia szyb, okien. Nie może pozostawiać smug i zacieków. Produkt musi być dopuszczony do zastosowania w przedszkolu. Produkt powinien być dokładnie oznaczony, posiadać kartę charakterystyki produktu, poj. 5 l</t>
  </si>
  <si>
    <t>Płyn do mycia szyb, okien. Nie może pozostawiać smug i zacieków. Produkt musi być dopuszczony do zastosowania w przedszkolu. Produkt powinien być dokładnie oznaczony, posiadać kartę charakterystyki produktu, poj. 0,5 l</t>
  </si>
  <si>
    <t>Środek do mycia i pielęgnacji glazury, gresu, terakoty. Aktywne składniki zawarte w produkcie gwarantują skuteczność mycia i szybsze odrywanie się brudu z chropowatych powierzchni.
Niewielki dodatek alkoholu nie tylko wspomaga usuwanie brudu, ale dodatkowo powoduje szybkie odparowywanie, nie pozostawiając smug i zacieków, poj. 750 ml</t>
  </si>
  <si>
    <t>Uniwersalny, antystatyczny środek do mycia wszelkich powierzchni odpornych na działanie wody, o pomarańczowym, orzeźwiającym zapachu. Dzięki zawartości alkoholu szybko odparowuje, nie pozostawiając na mytej powierzchni żadnych smug i zabrudzeń. Nowoczesna technologia nanocząsteczek krzemu sprawia, że czyszczone powierzchnie są chronione przed ponownym osadzaniem się brudu i znacznie łatwiej utrzymać je w czystości. Umytym powierzchniom nadaje delikatny połysk. Szczególnie zalecany do marmuru, płytek szkliwionych, ceramiki, PCV i innych powierzchni z tworzyw sztucznych, poj. 10 l</t>
  </si>
  <si>
    <t>Płyn do maszynowego nabłyszczania zmywarek, poj.10l</t>
  </si>
  <si>
    <t>Proszek do prania 3,5 kg do tkanin białych</t>
  </si>
  <si>
    <t>Proszek do prania 5kg do tkanin kolorowych</t>
  </si>
  <si>
    <t>Środek uniwersalny do mycia i pielęgnacji podłóg zabezpieczonych powłokami polimerowymi. Skutecznie usuwa brud, pozostawiając połysk na umytych powierzchniach oraz nadaje przyjemny zapach tylko czyści, ale również utrwala warstwę polimerową, zapewniając jej dłuższą żywotność, poj.10 l</t>
  </si>
  <si>
    <t>Kwaśny skoncentrowany uniwersalny odkamieniacz typu Blux lub równoważny. Zawiera substancje chroniące czyszczone powierzchnie przed korozją, rozpuszcza i usuwa osady. Dzięki wyważonej formule chemicznej jest środkiem nieszkodliwym dla środowiska, jednak nie można go stosować na powierzchniach wrażliwych na kwasy takich jak aluminium, marmurze, emalii itp., poj. 5 l</t>
  </si>
  <si>
    <t>Wykaz asortymentowy środki czystości na 2024 rok</t>
  </si>
  <si>
    <t>Ilość</t>
  </si>
  <si>
    <t>Cena netto</t>
  </si>
  <si>
    <t>Nazwa handlowa/ producent</t>
  </si>
  <si>
    <t>Wykaz asortymentowy środki czystości i artykuły higieniczne na 2024 rok</t>
  </si>
  <si>
    <t xml:space="preserve">Proszek do prania do tkanin białych, poj. 3,5 kg (np.obrusy, firanki), </t>
  </si>
  <si>
    <t xml:space="preserve">Skuteczny płyn przeznaczony do usuwania osadów z kamienia i rdzy bez konieczności szorowania, z łatwością usuwa osady z mydła, a także ślady po wodzie, tłuste plamy oraz brud. Dzięki specjalnej formule czyszczonym powierzchniom zapewnia połysk 
na dłuższy czas i ochronę przed ponownym osadzaniem się kamienia, poj. 750ml.
</t>
  </si>
  <si>
    <t>Preparat/płyn do kamienia, terakoty, gresu, zabezpiecza podłogi przed uszkodzeniami mechanicznymi, tworzy powłokę zabezpieczającą, utrudnia osadzaniu się brudu, poj. 5 l</t>
  </si>
  <si>
    <t>Proszek uniwersalny do tkanin kolorowych skuteczny we wszystkich rodzajach prania do prania w pralkach automatycznych, jak również prania ręcznego,wydajny i przyjazny środowisku.</t>
  </si>
  <si>
    <t xml:space="preserve">Zestaw mop okrągły + wiadro </t>
  </si>
  <si>
    <t>Uniwersalne chusteczki nawilżane do rąk</t>
  </si>
  <si>
    <t>zestaw</t>
  </si>
  <si>
    <t xml:space="preserve"> skład zestawu: mop obrotowy z drążkiem, Wiadro, Wyciskacz,  1 x Wkład, drążek teleskopowy, mop wykonany z mikrowłówkna.</t>
  </si>
  <si>
    <t>Antybakteryjne chusteczki dla każdej dłoni. Skutecznie usuwają zanieczyszczenia. Dzięki specjalnej formule antybakteryjnej zapewniają higieniczną czystość skórze dłoni. 15 sztuk w opakowaniu.</t>
  </si>
  <si>
    <t>Podpis Wykonawcy…………………………………..………</t>
  </si>
  <si>
    <t xml:space="preserve">Razem 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</si>
</sst>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12"/>
      <color theme="1" tint="4.9989318521683403E-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" fillId="0" borderId="0" applyBorder="0" applyProtection="0"/>
    <xf numFmtId="0" fontId="1" fillId="0" borderId="0"/>
  </cellStyleXfs>
  <cellXfs count="9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1" applyFont="1" applyFill="1" applyBorder="1" applyAlignment="1" applyProtection="1">
      <alignment horizontal="left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2" fontId="16" fillId="2" borderId="0" xfId="0" applyNumberFormat="1" applyFont="1" applyFill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8" fillId="2" borderId="1" xfId="1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2" borderId="6" xfId="0" applyNumberFormat="1" applyFont="1" applyFill="1" applyBorder="1" applyAlignment="1">
      <alignment horizontal="left" vertical="top" wrapText="1"/>
    </xf>
    <xf numFmtId="0" fontId="18" fillId="2" borderId="1" xfId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horizontal="left" indent="1"/>
    </xf>
    <xf numFmtId="0" fontId="15" fillId="2" borderId="0" xfId="0" applyFont="1" applyFill="1" applyAlignment="1">
      <alignment horizontal="righ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9" fontId="16" fillId="2" borderId="1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</cellXfs>
  <cellStyles count="5">
    <cellStyle name="Excel Built-in Normal" xfId="3"/>
    <cellStyle name="Normalny" xfId="0" builtinId="0"/>
    <cellStyle name="Normalny 2" xfId="1"/>
    <cellStyle name="Normalny 3" xfId="2"/>
    <cellStyle name="Normalny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127"/>
  <sheetViews>
    <sheetView tabSelected="1" workbookViewId="0">
      <selection activeCell="P6" sqref="P6"/>
    </sheetView>
  </sheetViews>
  <sheetFormatPr defaultRowHeight="15.75"/>
  <cols>
    <col min="1" max="1" width="5.125" style="54" customWidth="1"/>
    <col min="2" max="2" width="23" style="51" customWidth="1"/>
    <col min="3" max="3" width="49.375" style="66" customWidth="1"/>
    <col min="4" max="4" width="9.375" style="36" customWidth="1"/>
    <col min="5" max="5" width="7.875" style="53" customWidth="1"/>
    <col min="6" max="6" width="9.25" style="36" customWidth="1"/>
    <col min="7" max="7" width="8.75" style="36" customWidth="1"/>
    <col min="8" max="8" width="8.25" style="98" customWidth="1"/>
    <col min="9" max="9" width="10.625" style="36" customWidth="1"/>
    <col min="10" max="10" width="16.875" style="18" customWidth="1"/>
    <col min="11" max="16384" width="9" style="18"/>
  </cols>
  <sheetData>
    <row r="1" spans="1:10" ht="35.25" customHeight="1">
      <c r="A1" s="79" t="s">
        <v>80</v>
      </c>
      <c r="B1" s="80"/>
      <c r="C1" s="80"/>
      <c r="D1" s="80"/>
      <c r="E1" s="80"/>
      <c r="F1" s="80"/>
      <c r="G1" s="80"/>
      <c r="H1" s="80"/>
      <c r="I1" s="81"/>
    </row>
    <row r="2" spans="1:10" ht="30.75" customHeight="1">
      <c r="A2" s="82" t="s">
        <v>271</v>
      </c>
      <c r="B2" s="83"/>
      <c r="C2" s="83"/>
      <c r="D2" s="83"/>
      <c r="E2" s="83"/>
      <c r="F2" s="83"/>
      <c r="G2" s="83"/>
      <c r="H2" s="83"/>
      <c r="I2" s="84"/>
    </row>
    <row r="3" spans="1:10" ht="69.75" customHeight="1">
      <c r="A3" s="19" t="s">
        <v>0</v>
      </c>
      <c r="B3" s="20" t="s">
        <v>1</v>
      </c>
      <c r="C3" s="56" t="s">
        <v>2</v>
      </c>
      <c r="D3" s="22" t="s">
        <v>3</v>
      </c>
      <c r="E3" s="23" t="s">
        <v>272</v>
      </c>
      <c r="F3" s="24" t="s">
        <v>273</v>
      </c>
      <c r="G3" s="24" t="s">
        <v>79</v>
      </c>
      <c r="H3" s="23" t="s">
        <v>76</v>
      </c>
      <c r="I3" s="25" t="s">
        <v>78</v>
      </c>
      <c r="J3" s="24" t="s">
        <v>274</v>
      </c>
    </row>
    <row r="4" spans="1:10" ht="63">
      <c r="A4" s="19">
        <v>1</v>
      </c>
      <c r="B4" s="21" t="s">
        <v>5</v>
      </c>
      <c r="C4" s="55" t="s">
        <v>173</v>
      </c>
      <c r="D4" s="26" t="s">
        <v>6</v>
      </c>
      <c r="E4" s="27">
        <v>95</v>
      </c>
      <c r="F4" s="28"/>
      <c r="G4" s="26"/>
      <c r="H4" s="96">
        <v>0.23</v>
      </c>
      <c r="I4" s="29"/>
      <c r="J4" s="30"/>
    </row>
    <row r="5" spans="1:10" ht="31.5">
      <c r="A5" s="19">
        <v>2</v>
      </c>
      <c r="B5" s="20" t="s">
        <v>8</v>
      </c>
      <c r="C5" s="55" t="s">
        <v>179</v>
      </c>
      <c r="D5" s="26" t="s">
        <v>9</v>
      </c>
      <c r="E5" s="27">
        <v>86</v>
      </c>
      <c r="F5" s="28"/>
      <c r="G5" s="26"/>
      <c r="H5" s="96">
        <v>0.23</v>
      </c>
      <c r="I5" s="29"/>
      <c r="J5" s="30"/>
    </row>
    <row r="6" spans="1:10" ht="63">
      <c r="A6" s="19">
        <v>3</v>
      </c>
      <c r="B6" s="21" t="s">
        <v>10</v>
      </c>
      <c r="C6" s="55" t="s">
        <v>180</v>
      </c>
      <c r="D6" s="26" t="s">
        <v>7</v>
      </c>
      <c r="E6" s="27">
        <v>205</v>
      </c>
      <c r="F6" s="28"/>
      <c r="G6" s="26"/>
      <c r="H6" s="96">
        <v>0.23</v>
      </c>
      <c r="I6" s="29"/>
      <c r="J6" s="30"/>
    </row>
    <row r="7" spans="1:10" ht="47.25">
      <c r="A7" s="19">
        <v>4</v>
      </c>
      <c r="B7" s="24" t="s">
        <v>11</v>
      </c>
      <c r="C7" s="57" t="s">
        <v>159</v>
      </c>
      <c r="D7" s="26" t="s">
        <v>7</v>
      </c>
      <c r="E7" s="27">
        <v>11</v>
      </c>
      <c r="F7" s="28"/>
      <c r="G7" s="26"/>
      <c r="H7" s="96">
        <v>0.23</v>
      </c>
      <c r="I7" s="29"/>
      <c r="J7" s="30"/>
    </row>
    <row r="8" spans="1:10" ht="31.5">
      <c r="A8" s="19">
        <v>5</v>
      </c>
      <c r="B8" s="24" t="s">
        <v>12</v>
      </c>
      <c r="C8" s="58" t="s">
        <v>181</v>
      </c>
      <c r="D8" s="26" t="s">
        <v>6</v>
      </c>
      <c r="E8" s="27">
        <v>33</v>
      </c>
      <c r="F8" s="28"/>
      <c r="G8" s="26"/>
      <c r="H8" s="96">
        <v>0.23</v>
      </c>
      <c r="I8" s="29"/>
      <c r="J8" s="30"/>
    </row>
    <row r="9" spans="1:10" ht="78.75">
      <c r="A9" s="19">
        <v>6</v>
      </c>
      <c r="B9" s="32" t="s">
        <v>13</v>
      </c>
      <c r="C9" s="57" t="s">
        <v>14</v>
      </c>
      <c r="D9" s="26" t="s">
        <v>6</v>
      </c>
      <c r="E9" s="27">
        <v>42</v>
      </c>
      <c r="F9" s="28"/>
      <c r="G9" s="26"/>
      <c r="H9" s="96">
        <v>0.23</v>
      </c>
      <c r="I9" s="29"/>
      <c r="J9" s="30"/>
    </row>
    <row r="10" spans="1:10" ht="94.5">
      <c r="A10" s="19">
        <v>7</v>
      </c>
      <c r="B10" s="21" t="s">
        <v>15</v>
      </c>
      <c r="C10" s="59" t="s">
        <v>182</v>
      </c>
      <c r="D10" s="26" t="s">
        <v>6</v>
      </c>
      <c r="E10" s="27">
        <v>108</v>
      </c>
      <c r="F10" s="28"/>
      <c r="G10" s="26"/>
      <c r="H10" s="96">
        <v>0.23</v>
      </c>
      <c r="I10" s="29"/>
      <c r="J10" s="30"/>
    </row>
    <row r="11" spans="1:10" ht="94.5">
      <c r="A11" s="19">
        <v>8</v>
      </c>
      <c r="B11" s="21" t="s">
        <v>16</v>
      </c>
      <c r="C11" s="59" t="s">
        <v>104</v>
      </c>
      <c r="D11" s="26" t="s">
        <v>6</v>
      </c>
      <c r="E11" s="27">
        <v>206</v>
      </c>
      <c r="F11" s="28"/>
      <c r="G11" s="26"/>
      <c r="H11" s="96">
        <v>0.23</v>
      </c>
      <c r="I11" s="29"/>
      <c r="J11" s="30"/>
    </row>
    <row r="12" spans="1:10" ht="31.5">
      <c r="A12" s="19">
        <v>9</v>
      </c>
      <c r="B12" s="21" t="s">
        <v>106</v>
      </c>
      <c r="C12" s="55" t="s">
        <v>247</v>
      </c>
      <c r="D12" s="26" t="s">
        <v>6</v>
      </c>
      <c r="E12" s="27">
        <v>3</v>
      </c>
      <c r="F12" s="28"/>
      <c r="G12" s="26"/>
      <c r="H12" s="96">
        <v>0.23</v>
      </c>
      <c r="I12" s="29"/>
      <c r="J12" s="30"/>
    </row>
    <row r="13" spans="1:10" ht="31.5">
      <c r="A13" s="19">
        <v>10</v>
      </c>
      <c r="B13" s="21" t="s">
        <v>244</v>
      </c>
      <c r="C13" s="55" t="s">
        <v>245</v>
      </c>
      <c r="D13" s="26" t="s">
        <v>6</v>
      </c>
      <c r="E13" s="27">
        <v>28</v>
      </c>
      <c r="F13" s="28"/>
      <c r="G13" s="26"/>
      <c r="H13" s="96">
        <v>0.23</v>
      </c>
      <c r="I13" s="29"/>
      <c r="J13" s="30"/>
    </row>
    <row r="14" spans="1:10" ht="31.5">
      <c r="A14" s="19">
        <v>11</v>
      </c>
      <c r="B14" s="21" t="s">
        <v>105</v>
      </c>
      <c r="C14" s="55" t="s">
        <v>246</v>
      </c>
      <c r="D14" s="26" t="s">
        <v>6</v>
      </c>
      <c r="E14" s="27">
        <v>7</v>
      </c>
      <c r="F14" s="28"/>
      <c r="G14" s="26"/>
      <c r="H14" s="96">
        <v>0.23</v>
      </c>
      <c r="I14" s="29"/>
      <c r="J14" s="30"/>
    </row>
    <row r="15" spans="1:10">
      <c r="A15" s="19">
        <v>12</v>
      </c>
      <c r="B15" s="21" t="s">
        <v>108</v>
      </c>
      <c r="C15" s="55" t="s">
        <v>107</v>
      </c>
      <c r="D15" s="26" t="s">
        <v>6</v>
      </c>
      <c r="E15" s="27">
        <v>70</v>
      </c>
      <c r="F15" s="28"/>
      <c r="G15" s="26"/>
      <c r="H15" s="96">
        <v>0.23</v>
      </c>
      <c r="I15" s="29"/>
      <c r="J15" s="30"/>
    </row>
    <row r="16" spans="1:10" ht="31.5">
      <c r="A16" s="19">
        <v>13</v>
      </c>
      <c r="B16" s="21" t="s">
        <v>17</v>
      </c>
      <c r="C16" s="55" t="s">
        <v>248</v>
      </c>
      <c r="D16" s="26" t="s">
        <v>6</v>
      </c>
      <c r="E16" s="27">
        <v>142</v>
      </c>
      <c r="F16" s="28"/>
      <c r="G16" s="26"/>
      <c r="H16" s="96">
        <v>0.23</v>
      </c>
      <c r="I16" s="29"/>
      <c r="J16" s="30"/>
    </row>
    <row r="17" spans="1:10" ht="63">
      <c r="A17" s="19">
        <v>14</v>
      </c>
      <c r="B17" s="20" t="s">
        <v>18</v>
      </c>
      <c r="C17" s="55" t="s">
        <v>183</v>
      </c>
      <c r="D17" s="26" t="s">
        <v>6</v>
      </c>
      <c r="E17" s="27">
        <v>11</v>
      </c>
      <c r="F17" s="28"/>
      <c r="G17" s="26"/>
      <c r="H17" s="96">
        <v>0.23</v>
      </c>
      <c r="I17" s="29"/>
      <c r="J17" s="30"/>
    </row>
    <row r="18" spans="1:10" ht="31.5">
      <c r="A18" s="19">
        <v>15</v>
      </c>
      <c r="B18" s="24" t="s">
        <v>184</v>
      </c>
      <c r="C18" s="57" t="s">
        <v>189</v>
      </c>
      <c r="D18" s="28" t="s">
        <v>6</v>
      </c>
      <c r="E18" s="27">
        <v>35</v>
      </c>
      <c r="F18" s="28"/>
      <c r="G18" s="26"/>
      <c r="H18" s="96">
        <v>0.23</v>
      </c>
      <c r="I18" s="29"/>
      <c r="J18" s="34"/>
    </row>
    <row r="19" spans="1:10" s="35" customFormat="1" ht="47.25">
      <c r="A19" s="19">
        <v>16</v>
      </c>
      <c r="B19" s="24" t="s">
        <v>19</v>
      </c>
      <c r="C19" s="58" t="s">
        <v>20</v>
      </c>
      <c r="D19" s="28" t="s">
        <v>6</v>
      </c>
      <c r="E19" s="27">
        <v>20</v>
      </c>
      <c r="F19" s="28"/>
      <c r="G19" s="26"/>
      <c r="H19" s="96">
        <v>0.23</v>
      </c>
      <c r="I19" s="29"/>
      <c r="J19" s="34"/>
    </row>
    <row r="20" spans="1:10" s="35" customFormat="1" ht="94.5">
      <c r="A20" s="19">
        <v>17</v>
      </c>
      <c r="B20" s="21" t="s">
        <v>21</v>
      </c>
      <c r="C20" s="59" t="s">
        <v>167</v>
      </c>
      <c r="D20" s="26" t="s">
        <v>6</v>
      </c>
      <c r="E20" s="27">
        <v>161</v>
      </c>
      <c r="F20" s="28"/>
      <c r="G20" s="26"/>
      <c r="H20" s="96">
        <v>0.23</v>
      </c>
      <c r="I20" s="29"/>
      <c r="J20" s="30"/>
    </row>
    <row r="21" spans="1:10" ht="63">
      <c r="A21" s="19">
        <v>18</v>
      </c>
      <c r="B21" s="20" t="s">
        <v>22</v>
      </c>
      <c r="C21" s="59" t="s">
        <v>249</v>
      </c>
      <c r="D21" s="26" t="s">
        <v>6</v>
      </c>
      <c r="E21" s="27">
        <v>45</v>
      </c>
      <c r="F21" s="28"/>
      <c r="G21" s="26"/>
      <c r="H21" s="96">
        <v>0.23</v>
      </c>
      <c r="I21" s="29"/>
      <c r="J21" s="30"/>
    </row>
    <row r="22" spans="1:10" ht="63">
      <c r="A22" s="19">
        <v>19</v>
      </c>
      <c r="B22" s="20" t="s">
        <v>23</v>
      </c>
      <c r="C22" s="55" t="s">
        <v>250</v>
      </c>
      <c r="D22" s="26" t="s">
        <v>6</v>
      </c>
      <c r="E22" s="27">
        <v>57</v>
      </c>
      <c r="F22" s="28"/>
      <c r="G22" s="26"/>
      <c r="H22" s="96">
        <v>0.23</v>
      </c>
      <c r="I22" s="29"/>
      <c r="J22" s="30"/>
    </row>
    <row r="23" spans="1:10" ht="31.5">
      <c r="A23" s="19">
        <v>20</v>
      </c>
      <c r="B23" s="20" t="s">
        <v>232</v>
      </c>
      <c r="C23" s="55" t="s">
        <v>24</v>
      </c>
      <c r="D23" s="26" t="s">
        <v>6</v>
      </c>
      <c r="E23" s="27">
        <v>102</v>
      </c>
      <c r="F23" s="28"/>
      <c r="G23" s="26"/>
      <c r="H23" s="96">
        <v>0.23</v>
      </c>
      <c r="I23" s="29"/>
      <c r="J23" s="30"/>
    </row>
    <row r="24" spans="1:10" ht="31.5">
      <c r="A24" s="19">
        <v>21</v>
      </c>
      <c r="B24" s="20" t="s">
        <v>170</v>
      </c>
      <c r="C24" s="55" t="s">
        <v>251</v>
      </c>
      <c r="D24" s="26" t="s">
        <v>6</v>
      </c>
      <c r="E24" s="27">
        <v>29</v>
      </c>
      <c r="F24" s="28"/>
      <c r="G24" s="26"/>
      <c r="H24" s="96">
        <v>0.23</v>
      </c>
      <c r="I24" s="29"/>
      <c r="J24" s="30"/>
    </row>
    <row r="25" spans="1:10" ht="63">
      <c r="A25" s="19">
        <v>22</v>
      </c>
      <c r="B25" s="32" t="s">
        <v>25</v>
      </c>
      <c r="C25" s="57" t="s">
        <v>161</v>
      </c>
      <c r="D25" s="26" t="s">
        <v>6</v>
      </c>
      <c r="E25" s="27">
        <v>8</v>
      </c>
      <c r="F25" s="28"/>
      <c r="G25" s="26"/>
      <c r="H25" s="96">
        <v>0.23</v>
      </c>
      <c r="I25" s="29"/>
      <c r="J25" s="26"/>
    </row>
    <row r="26" spans="1:10" s="36" customFormat="1" ht="47.25">
      <c r="A26" s="19">
        <v>23</v>
      </c>
      <c r="B26" s="20" t="s">
        <v>168</v>
      </c>
      <c r="C26" s="55" t="s">
        <v>190</v>
      </c>
      <c r="D26" s="26" t="s">
        <v>6</v>
      </c>
      <c r="E26" s="27">
        <v>189</v>
      </c>
      <c r="F26" s="28"/>
      <c r="G26" s="26"/>
      <c r="H26" s="96">
        <v>0.23</v>
      </c>
      <c r="I26" s="29"/>
      <c r="J26" s="30"/>
    </row>
    <row r="27" spans="1:10" ht="63">
      <c r="A27" s="19">
        <v>24</v>
      </c>
      <c r="B27" s="20" t="s">
        <v>233</v>
      </c>
      <c r="C27" s="57" t="s">
        <v>234</v>
      </c>
      <c r="D27" s="26" t="s">
        <v>6</v>
      </c>
      <c r="E27" s="27">
        <v>21</v>
      </c>
      <c r="F27" s="28"/>
      <c r="G27" s="26"/>
      <c r="H27" s="96">
        <v>0.23</v>
      </c>
      <c r="I27" s="29"/>
      <c r="J27" s="30"/>
    </row>
    <row r="28" spans="1:10" ht="47.25">
      <c r="A28" s="19">
        <v>25</v>
      </c>
      <c r="B28" s="37" t="s">
        <v>103</v>
      </c>
      <c r="C28" s="60" t="s">
        <v>178</v>
      </c>
      <c r="D28" s="26" t="s">
        <v>7</v>
      </c>
      <c r="E28" s="27">
        <v>26</v>
      </c>
      <c r="F28" s="28"/>
      <c r="G28" s="26"/>
      <c r="H28" s="96">
        <v>0.23</v>
      </c>
      <c r="I28" s="29"/>
      <c r="J28" s="30"/>
    </row>
    <row r="29" spans="1:10" ht="126">
      <c r="A29" s="19">
        <v>26</v>
      </c>
      <c r="B29" s="21" t="s">
        <v>237</v>
      </c>
      <c r="C29" s="58" t="s">
        <v>238</v>
      </c>
      <c r="D29" s="26" t="s">
        <v>6</v>
      </c>
      <c r="E29" s="27">
        <v>6</v>
      </c>
      <c r="F29" s="39"/>
      <c r="G29" s="26"/>
      <c r="H29" s="96">
        <v>0.23</v>
      </c>
      <c r="I29" s="29"/>
      <c r="J29" s="26"/>
    </row>
    <row r="30" spans="1:10" s="36" customFormat="1" ht="110.25">
      <c r="A30" s="19">
        <v>27</v>
      </c>
      <c r="B30" s="21" t="s">
        <v>236</v>
      </c>
      <c r="C30" s="58" t="s">
        <v>270</v>
      </c>
      <c r="D30" s="26" t="s">
        <v>6</v>
      </c>
      <c r="E30" s="27">
        <v>27</v>
      </c>
      <c r="F30" s="28"/>
      <c r="G30" s="26"/>
      <c r="H30" s="96">
        <v>0.23</v>
      </c>
      <c r="I30" s="29"/>
      <c r="J30" s="26"/>
    </row>
    <row r="31" spans="1:10" s="36" customFormat="1" ht="31.5">
      <c r="A31" s="19">
        <v>28</v>
      </c>
      <c r="B31" s="37" t="s">
        <v>110</v>
      </c>
      <c r="C31" s="61" t="s">
        <v>186</v>
      </c>
      <c r="D31" s="26" t="s">
        <v>6</v>
      </c>
      <c r="E31" s="27">
        <v>47</v>
      </c>
      <c r="F31" s="28"/>
      <c r="G31" s="26"/>
      <c r="H31" s="96">
        <v>0.23</v>
      </c>
      <c r="I31" s="29"/>
      <c r="J31" s="26"/>
    </row>
    <row r="32" spans="1:10" s="36" customFormat="1" ht="31.5">
      <c r="A32" s="19">
        <v>29</v>
      </c>
      <c r="B32" s="20" t="s">
        <v>111</v>
      </c>
      <c r="C32" s="57" t="s">
        <v>235</v>
      </c>
      <c r="D32" s="26" t="s">
        <v>6</v>
      </c>
      <c r="E32" s="27">
        <v>7</v>
      </c>
      <c r="F32" s="28"/>
      <c r="G32" s="26"/>
      <c r="H32" s="96">
        <v>0.23</v>
      </c>
      <c r="I32" s="29"/>
      <c r="J32" s="30"/>
    </row>
    <row r="33" spans="1:10" ht="31.5">
      <c r="A33" s="19">
        <v>30</v>
      </c>
      <c r="B33" s="20" t="s">
        <v>26</v>
      </c>
      <c r="C33" s="59" t="s">
        <v>261</v>
      </c>
      <c r="D33" s="26" t="s">
        <v>6</v>
      </c>
      <c r="E33" s="27">
        <v>3</v>
      </c>
      <c r="F33" s="28"/>
      <c r="G33" s="26"/>
      <c r="H33" s="96">
        <v>0.23</v>
      </c>
      <c r="I33" s="29"/>
      <c r="J33" s="30"/>
    </row>
    <row r="34" spans="1:10" ht="31.5">
      <c r="A34" s="19">
        <v>31</v>
      </c>
      <c r="B34" s="20" t="s">
        <v>113</v>
      </c>
      <c r="C34" s="59" t="s">
        <v>187</v>
      </c>
      <c r="D34" s="26" t="s">
        <v>6</v>
      </c>
      <c r="E34" s="27">
        <v>251</v>
      </c>
      <c r="F34" s="28"/>
      <c r="G34" s="26"/>
      <c r="H34" s="96">
        <v>0.23</v>
      </c>
      <c r="I34" s="29"/>
      <c r="J34" s="30"/>
    </row>
    <row r="35" spans="1:10" ht="31.5">
      <c r="A35" s="19">
        <v>32</v>
      </c>
      <c r="B35" s="20" t="s">
        <v>112</v>
      </c>
      <c r="C35" s="55" t="s">
        <v>188</v>
      </c>
      <c r="D35" s="26" t="s">
        <v>6</v>
      </c>
      <c r="E35" s="27">
        <v>79</v>
      </c>
      <c r="F35" s="28"/>
      <c r="G35" s="26"/>
      <c r="H35" s="96">
        <v>0.23</v>
      </c>
      <c r="I35" s="29"/>
      <c r="J35" s="30"/>
    </row>
    <row r="36" spans="1:10" ht="63">
      <c r="A36" s="19">
        <v>33</v>
      </c>
      <c r="B36" s="20" t="s">
        <v>134</v>
      </c>
      <c r="C36" s="59" t="s">
        <v>240</v>
      </c>
      <c r="D36" s="26" t="s">
        <v>6</v>
      </c>
      <c r="E36" s="27">
        <v>28</v>
      </c>
      <c r="F36" s="26"/>
      <c r="G36" s="26"/>
      <c r="H36" s="96">
        <v>0.23</v>
      </c>
      <c r="I36" s="29"/>
      <c r="J36" s="30"/>
    </row>
    <row r="37" spans="1:10" ht="63">
      <c r="A37" s="19">
        <v>34</v>
      </c>
      <c r="B37" s="20" t="s">
        <v>115</v>
      </c>
      <c r="C37" s="59" t="s">
        <v>191</v>
      </c>
      <c r="D37" s="26" t="s">
        <v>6</v>
      </c>
      <c r="E37" s="27">
        <v>63</v>
      </c>
      <c r="F37" s="28"/>
      <c r="G37" s="26"/>
      <c r="H37" s="96">
        <v>0.23</v>
      </c>
      <c r="I37" s="29"/>
      <c r="J37" s="30"/>
    </row>
    <row r="38" spans="1:10" s="36" customFormat="1" ht="63">
      <c r="A38" s="19">
        <v>35</v>
      </c>
      <c r="B38" s="20" t="s">
        <v>116</v>
      </c>
      <c r="C38" s="59" t="s">
        <v>117</v>
      </c>
      <c r="D38" s="26" t="s">
        <v>6</v>
      </c>
      <c r="E38" s="27">
        <v>51</v>
      </c>
      <c r="F38" s="28"/>
      <c r="G38" s="26"/>
      <c r="H38" s="96">
        <v>0.23</v>
      </c>
      <c r="I38" s="29"/>
      <c r="J38" s="26"/>
    </row>
    <row r="39" spans="1:10" ht="47.25">
      <c r="A39" s="19">
        <v>36</v>
      </c>
      <c r="B39" s="20" t="s">
        <v>174</v>
      </c>
      <c r="C39" s="59" t="s">
        <v>163</v>
      </c>
      <c r="D39" s="26" t="s">
        <v>72</v>
      </c>
      <c r="E39" s="27">
        <v>204</v>
      </c>
      <c r="F39" s="28"/>
      <c r="G39" s="26"/>
      <c r="H39" s="96">
        <v>0.23</v>
      </c>
      <c r="I39" s="29"/>
      <c r="J39" s="30"/>
    </row>
    <row r="40" spans="1:10" ht="47.25">
      <c r="A40" s="19">
        <v>37</v>
      </c>
      <c r="B40" s="21" t="s">
        <v>133</v>
      </c>
      <c r="C40" s="59" t="s">
        <v>162</v>
      </c>
      <c r="D40" s="26" t="s">
        <v>7</v>
      </c>
      <c r="E40" s="27">
        <v>174</v>
      </c>
      <c r="F40" s="28"/>
      <c r="G40" s="26"/>
      <c r="H40" s="96">
        <v>0.23</v>
      </c>
      <c r="I40" s="29"/>
      <c r="J40" s="26"/>
    </row>
    <row r="41" spans="1:10" ht="31.5">
      <c r="A41" s="19">
        <v>38</v>
      </c>
      <c r="B41" s="32" t="s">
        <v>252</v>
      </c>
      <c r="C41" s="58" t="s">
        <v>260</v>
      </c>
      <c r="D41" s="28" t="s">
        <v>7</v>
      </c>
      <c r="E41" s="27">
        <v>28</v>
      </c>
      <c r="F41" s="28"/>
      <c r="G41" s="26"/>
      <c r="H41" s="96">
        <v>0.23</v>
      </c>
      <c r="I41" s="29"/>
      <c r="J41" s="28"/>
    </row>
    <row r="42" spans="1:10" ht="47.25">
      <c r="A42" s="19">
        <v>39</v>
      </c>
      <c r="B42" s="20" t="s">
        <v>241</v>
      </c>
      <c r="C42" s="59" t="s">
        <v>242</v>
      </c>
      <c r="D42" s="26" t="s">
        <v>7</v>
      </c>
      <c r="E42" s="27">
        <v>337</v>
      </c>
      <c r="F42" s="28"/>
      <c r="G42" s="26"/>
      <c r="H42" s="96">
        <v>0.23</v>
      </c>
      <c r="I42" s="29"/>
      <c r="J42" s="30"/>
    </row>
    <row r="43" spans="1:10" s="36" customFormat="1" ht="94.5">
      <c r="A43" s="19">
        <v>40</v>
      </c>
      <c r="B43" s="20" t="s">
        <v>155</v>
      </c>
      <c r="C43" s="62" t="s">
        <v>227</v>
      </c>
      <c r="D43" s="26" t="s">
        <v>6</v>
      </c>
      <c r="E43" s="27">
        <v>59</v>
      </c>
      <c r="F43" s="26"/>
      <c r="G43" s="26"/>
      <c r="H43" s="96">
        <v>0.23</v>
      </c>
      <c r="I43" s="29"/>
      <c r="J43" s="30"/>
    </row>
    <row r="44" spans="1:10" s="36" customFormat="1" ht="31.5">
      <c r="A44" s="19">
        <v>41</v>
      </c>
      <c r="B44" s="20" t="s">
        <v>118</v>
      </c>
      <c r="C44" s="55" t="s">
        <v>114</v>
      </c>
      <c r="D44" s="26" t="s">
        <v>6</v>
      </c>
      <c r="E44" s="27">
        <v>43</v>
      </c>
      <c r="F44" s="28"/>
      <c r="G44" s="26"/>
      <c r="H44" s="96">
        <v>0.23</v>
      </c>
      <c r="I44" s="29"/>
      <c r="J44" s="30"/>
    </row>
    <row r="45" spans="1:10" ht="31.5">
      <c r="A45" s="19">
        <v>42</v>
      </c>
      <c r="B45" s="20" t="s">
        <v>119</v>
      </c>
      <c r="C45" s="55" t="s">
        <v>192</v>
      </c>
      <c r="D45" s="26" t="s">
        <v>6</v>
      </c>
      <c r="E45" s="27">
        <v>6</v>
      </c>
      <c r="F45" s="39"/>
      <c r="G45" s="26"/>
      <c r="H45" s="96">
        <v>0.23</v>
      </c>
      <c r="I45" s="29"/>
      <c r="J45" s="30"/>
    </row>
    <row r="46" spans="1:10" ht="48" customHeight="1">
      <c r="A46" s="19">
        <v>43</v>
      </c>
      <c r="B46" s="20" t="s">
        <v>259</v>
      </c>
      <c r="C46" s="55" t="s">
        <v>120</v>
      </c>
      <c r="D46" s="26" t="s">
        <v>9</v>
      </c>
      <c r="E46" s="27">
        <v>24</v>
      </c>
      <c r="F46" s="28"/>
      <c r="G46" s="26"/>
      <c r="H46" s="96">
        <v>0.23</v>
      </c>
      <c r="I46" s="29"/>
      <c r="J46" s="30"/>
    </row>
    <row r="47" spans="1:10" ht="47.25">
      <c r="A47" s="19">
        <v>44</v>
      </c>
      <c r="B47" s="20" t="s">
        <v>121</v>
      </c>
      <c r="C47" s="55" t="s">
        <v>81</v>
      </c>
      <c r="D47" s="26" t="s">
        <v>6</v>
      </c>
      <c r="E47" s="27">
        <v>25</v>
      </c>
      <c r="F47" s="39"/>
      <c r="G47" s="26"/>
      <c r="H47" s="96">
        <v>0.23</v>
      </c>
      <c r="I47" s="29"/>
      <c r="J47" s="30"/>
    </row>
    <row r="48" spans="1:10" s="36" customFormat="1" ht="47.25">
      <c r="A48" s="19">
        <v>45</v>
      </c>
      <c r="B48" s="21" t="s">
        <v>266</v>
      </c>
      <c r="C48" s="57" t="s">
        <v>239</v>
      </c>
      <c r="D48" s="26" t="s">
        <v>6</v>
      </c>
      <c r="E48" s="27">
        <v>22</v>
      </c>
      <c r="F48" s="39"/>
      <c r="G48" s="26"/>
      <c r="H48" s="96">
        <v>0.23</v>
      </c>
      <c r="I48" s="29"/>
      <c r="J48" s="26"/>
    </row>
    <row r="49" spans="1:10" s="41" customFormat="1" ht="141.75">
      <c r="A49" s="19">
        <v>46</v>
      </c>
      <c r="B49" s="20" t="s">
        <v>243</v>
      </c>
      <c r="C49" s="59" t="s">
        <v>156</v>
      </c>
      <c r="D49" s="26" t="s">
        <v>6</v>
      </c>
      <c r="E49" s="27">
        <v>109</v>
      </c>
      <c r="F49" s="39"/>
      <c r="G49" s="26"/>
      <c r="H49" s="96">
        <v>0.23</v>
      </c>
      <c r="I49" s="29"/>
      <c r="J49" s="26"/>
    </row>
    <row r="50" spans="1:10" ht="63">
      <c r="A50" s="19">
        <v>47</v>
      </c>
      <c r="B50" s="20" t="s">
        <v>122</v>
      </c>
      <c r="C50" s="58" t="s">
        <v>194</v>
      </c>
      <c r="D50" s="26" t="s">
        <v>6</v>
      </c>
      <c r="E50" s="27">
        <v>84</v>
      </c>
      <c r="F50" s="39"/>
      <c r="G50" s="26"/>
      <c r="H50" s="96">
        <v>0.23</v>
      </c>
      <c r="I50" s="29"/>
      <c r="J50" s="30"/>
    </row>
    <row r="51" spans="1:10" ht="31.5">
      <c r="A51" s="19">
        <v>48</v>
      </c>
      <c r="B51" s="20" t="s">
        <v>123</v>
      </c>
      <c r="C51" s="59" t="s">
        <v>193</v>
      </c>
      <c r="D51" s="26" t="s">
        <v>6</v>
      </c>
      <c r="E51" s="27">
        <v>55</v>
      </c>
      <c r="F51" s="39"/>
      <c r="G51" s="26"/>
      <c r="H51" s="96">
        <v>0.23</v>
      </c>
      <c r="I51" s="29"/>
      <c r="J51" s="30"/>
    </row>
    <row r="52" spans="1:10" ht="63">
      <c r="A52" s="19">
        <v>49</v>
      </c>
      <c r="B52" s="20" t="s">
        <v>124</v>
      </c>
      <c r="C52" s="58" t="s">
        <v>262</v>
      </c>
      <c r="D52" s="26" t="s">
        <v>6</v>
      </c>
      <c r="E52" s="27">
        <v>39</v>
      </c>
      <c r="F52" s="39"/>
      <c r="G52" s="26"/>
      <c r="H52" s="96">
        <v>0.23</v>
      </c>
      <c r="I52" s="29"/>
      <c r="J52" s="26"/>
    </row>
    <row r="53" spans="1:10" ht="63">
      <c r="A53" s="19">
        <v>50</v>
      </c>
      <c r="B53" s="20" t="s">
        <v>195</v>
      </c>
      <c r="C53" s="58" t="s">
        <v>263</v>
      </c>
      <c r="D53" s="26" t="s">
        <v>6</v>
      </c>
      <c r="E53" s="27">
        <v>144</v>
      </c>
      <c r="F53" s="39"/>
      <c r="G53" s="26"/>
      <c r="H53" s="96">
        <v>0.23</v>
      </c>
      <c r="I53" s="29"/>
      <c r="J53" s="30"/>
    </row>
    <row r="54" spans="1:10" ht="94.5">
      <c r="A54" s="19">
        <v>51</v>
      </c>
      <c r="B54" s="24" t="s">
        <v>125</v>
      </c>
      <c r="C54" s="58" t="s">
        <v>157</v>
      </c>
      <c r="D54" s="28" t="s">
        <v>6</v>
      </c>
      <c r="E54" s="27">
        <v>358</v>
      </c>
      <c r="F54" s="39"/>
      <c r="G54" s="26"/>
      <c r="H54" s="96">
        <v>0.08</v>
      </c>
      <c r="I54" s="29"/>
      <c r="J54" s="28"/>
    </row>
    <row r="55" spans="1:10" ht="78.75">
      <c r="A55" s="19">
        <v>52</v>
      </c>
      <c r="B55" s="20" t="s">
        <v>126</v>
      </c>
      <c r="C55" s="59" t="s">
        <v>253</v>
      </c>
      <c r="D55" s="26" t="s">
        <v>6</v>
      </c>
      <c r="E55" s="27">
        <v>80</v>
      </c>
      <c r="F55" s="39"/>
      <c r="G55" s="26"/>
      <c r="H55" s="96">
        <v>0.08</v>
      </c>
      <c r="I55" s="29"/>
      <c r="J55" s="30"/>
    </row>
    <row r="56" spans="1:10" s="36" customFormat="1" ht="31.5">
      <c r="A56" s="19">
        <v>53</v>
      </c>
      <c r="B56" s="20" t="s">
        <v>127</v>
      </c>
      <c r="C56" s="57" t="s">
        <v>254</v>
      </c>
      <c r="D56" s="26" t="s">
        <v>6</v>
      </c>
      <c r="E56" s="27">
        <v>185</v>
      </c>
      <c r="F56" s="39"/>
      <c r="G56" s="26"/>
      <c r="H56" s="96">
        <v>0.23</v>
      </c>
      <c r="I56" s="29"/>
      <c r="J56" s="30"/>
    </row>
    <row r="57" spans="1:10" ht="47.25">
      <c r="A57" s="19">
        <v>54</v>
      </c>
      <c r="B57" s="20" t="s">
        <v>138</v>
      </c>
      <c r="C57" s="58" t="s">
        <v>255</v>
      </c>
      <c r="D57" s="26" t="s">
        <v>6</v>
      </c>
      <c r="E57" s="27">
        <v>145</v>
      </c>
      <c r="F57" s="39"/>
      <c r="G57" s="26"/>
      <c r="H57" s="96">
        <v>0.23</v>
      </c>
      <c r="I57" s="29"/>
      <c r="J57" s="30"/>
    </row>
    <row r="58" spans="1:10" s="36" customFormat="1" ht="31.5">
      <c r="A58" s="19">
        <v>55</v>
      </c>
      <c r="B58" s="20" t="s">
        <v>139</v>
      </c>
      <c r="C58" s="55" t="s">
        <v>128</v>
      </c>
      <c r="D58" s="26" t="s">
        <v>6</v>
      </c>
      <c r="E58" s="27">
        <v>29</v>
      </c>
      <c r="F58" s="39"/>
      <c r="G58" s="26"/>
      <c r="H58" s="96">
        <v>0.23</v>
      </c>
      <c r="I58" s="29"/>
      <c r="J58" s="30"/>
    </row>
    <row r="59" spans="1:10" s="36" customFormat="1" ht="31.5">
      <c r="A59" s="19">
        <v>56</v>
      </c>
      <c r="B59" s="20" t="s">
        <v>169</v>
      </c>
      <c r="C59" s="59" t="s">
        <v>172</v>
      </c>
      <c r="D59" s="26" t="s">
        <v>6</v>
      </c>
      <c r="E59" s="27">
        <v>117</v>
      </c>
      <c r="F59" s="39"/>
      <c r="G59" s="26"/>
      <c r="H59" s="96">
        <v>0.08</v>
      </c>
      <c r="I59" s="29"/>
      <c r="J59" s="30"/>
    </row>
    <row r="60" spans="1:10" ht="157.5">
      <c r="A60" s="19">
        <v>57</v>
      </c>
      <c r="B60" s="20" t="s">
        <v>101</v>
      </c>
      <c r="C60" s="59" t="s">
        <v>75</v>
      </c>
      <c r="D60" s="26" t="s">
        <v>6</v>
      </c>
      <c r="E60" s="27">
        <v>7</v>
      </c>
      <c r="F60" s="42"/>
      <c r="G60" s="26"/>
      <c r="H60" s="96">
        <v>0.23</v>
      </c>
      <c r="I60" s="29"/>
      <c r="J60" s="26"/>
    </row>
    <row r="61" spans="1:10" ht="141.75">
      <c r="A61" s="19">
        <v>58</v>
      </c>
      <c r="B61" s="20" t="s">
        <v>27</v>
      </c>
      <c r="C61" s="59" t="s">
        <v>277</v>
      </c>
      <c r="D61" s="26" t="s">
        <v>6</v>
      </c>
      <c r="E61" s="27">
        <v>102</v>
      </c>
      <c r="F61" s="39"/>
      <c r="G61" s="26"/>
      <c r="H61" s="96">
        <v>0.23</v>
      </c>
      <c r="I61" s="29"/>
      <c r="J61" s="30"/>
    </row>
    <row r="62" spans="1:10" ht="110.25">
      <c r="A62" s="19">
        <v>59</v>
      </c>
      <c r="B62" s="21" t="s">
        <v>135</v>
      </c>
      <c r="C62" s="55" t="s">
        <v>258</v>
      </c>
      <c r="D62" s="26" t="s">
        <v>6</v>
      </c>
      <c r="E62" s="27">
        <v>2</v>
      </c>
      <c r="F62" s="42"/>
      <c r="G62" s="26"/>
      <c r="H62" s="96">
        <v>0.23</v>
      </c>
      <c r="I62" s="29"/>
      <c r="J62" s="26"/>
    </row>
    <row r="63" spans="1:10" ht="63">
      <c r="A63" s="19">
        <v>60</v>
      </c>
      <c r="B63" s="20" t="s">
        <v>196</v>
      </c>
      <c r="C63" s="55" t="s">
        <v>129</v>
      </c>
      <c r="D63" s="26" t="s">
        <v>6</v>
      </c>
      <c r="E63" s="27">
        <v>3</v>
      </c>
      <c r="F63" s="39"/>
      <c r="G63" s="26"/>
      <c r="H63" s="96">
        <v>0.23</v>
      </c>
      <c r="I63" s="29"/>
      <c r="J63" s="26"/>
    </row>
    <row r="64" spans="1:10" ht="45.75" customHeight="1">
      <c r="A64" s="19">
        <v>61</v>
      </c>
      <c r="B64" s="32" t="s">
        <v>267</v>
      </c>
      <c r="C64" s="58" t="s">
        <v>276</v>
      </c>
      <c r="D64" s="26" t="s">
        <v>6</v>
      </c>
      <c r="E64" s="27">
        <v>23</v>
      </c>
      <c r="F64" s="39"/>
      <c r="G64" s="26"/>
      <c r="H64" s="96">
        <v>0.23</v>
      </c>
      <c r="I64" s="29"/>
      <c r="J64" s="26"/>
    </row>
    <row r="65" spans="1:10" ht="63">
      <c r="A65" s="19">
        <v>62</v>
      </c>
      <c r="B65" s="32" t="s">
        <v>268</v>
      </c>
      <c r="C65" s="58" t="s">
        <v>279</v>
      </c>
      <c r="D65" s="26" t="s">
        <v>6</v>
      </c>
      <c r="E65" s="27">
        <v>35</v>
      </c>
      <c r="F65" s="39"/>
      <c r="G65" s="26"/>
      <c r="H65" s="96">
        <v>0.23</v>
      </c>
      <c r="I65" s="29"/>
      <c r="J65" s="26"/>
    </row>
    <row r="66" spans="1:10" ht="45" customHeight="1">
      <c r="A66" s="19">
        <v>63</v>
      </c>
      <c r="B66" s="20" t="s">
        <v>28</v>
      </c>
      <c r="C66" s="55" t="s">
        <v>130</v>
      </c>
      <c r="D66" s="26" t="s">
        <v>6</v>
      </c>
      <c r="E66" s="27">
        <v>42</v>
      </c>
      <c r="F66" s="39"/>
      <c r="G66" s="26"/>
      <c r="H66" s="96">
        <v>0.23</v>
      </c>
      <c r="I66" s="29"/>
      <c r="J66" s="30"/>
    </row>
    <row r="67" spans="1:10" ht="29.25" customHeight="1">
      <c r="A67" s="19">
        <v>64</v>
      </c>
      <c r="B67" s="20" t="s">
        <v>29</v>
      </c>
      <c r="C67" s="55" t="s">
        <v>198</v>
      </c>
      <c r="D67" s="26" t="s">
        <v>7</v>
      </c>
      <c r="E67" s="27">
        <v>135</v>
      </c>
      <c r="F67" s="39"/>
      <c r="G67" s="26"/>
      <c r="H67" s="96">
        <v>0.23</v>
      </c>
      <c r="I67" s="29"/>
      <c r="J67" s="30"/>
    </row>
    <row r="68" spans="1:10" ht="33" customHeight="1">
      <c r="A68" s="19">
        <v>65</v>
      </c>
      <c r="B68" s="20" t="s">
        <v>142</v>
      </c>
      <c r="C68" s="55" t="s">
        <v>200</v>
      </c>
      <c r="D68" s="26" t="s">
        <v>7</v>
      </c>
      <c r="E68" s="27">
        <v>49</v>
      </c>
      <c r="F68" s="39"/>
      <c r="G68" s="26"/>
      <c r="H68" s="96">
        <v>0.08</v>
      </c>
      <c r="I68" s="29"/>
      <c r="J68" s="30"/>
    </row>
    <row r="69" spans="1:10" ht="47.25">
      <c r="A69" s="19">
        <v>66</v>
      </c>
      <c r="B69" s="20" t="s">
        <v>141</v>
      </c>
      <c r="C69" s="55" t="s">
        <v>199</v>
      </c>
      <c r="D69" s="26" t="s">
        <v>7</v>
      </c>
      <c r="E69" s="27">
        <v>93</v>
      </c>
      <c r="F69" s="39"/>
      <c r="G69" s="26"/>
      <c r="H69" s="96">
        <v>0.08</v>
      </c>
      <c r="I69" s="29"/>
      <c r="J69" s="30"/>
    </row>
    <row r="70" spans="1:10" ht="31.5">
      <c r="A70" s="19">
        <v>67</v>
      </c>
      <c r="B70" s="20" t="s">
        <v>140</v>
      </c>
      <c r="C70" s="55" t="s">
        <v>256</v>
      </c>
      <c r="D70" s="26" t="s">
        <v>7</v>
      </c>
      <c r="E70" s="27">
        <v>50</v>
      </c>
      <c r="F70" s="39"/>
      <c r="G70" s="26"/>
      <c r="H70" s="96">
        <v>0.23</v>
      </c>
      <c r="I70" s="29"/>
      <c r="J70" s="30"/>
    </row>
    <row r="71" spans="1:10" ht="110.25">
      <c r="A71" s="19">
        <v>68</v>
      </c>
      <c r="B71" s="20" t="s">
        <v>102</v>
      </c>
      <c r="C71" s="62" t="s">
        <v>226</v>
      </c>
      <c r="D71" s="26" t="s">
        <v>7</v>
      </c>
      <c r="E71" s="27">
        <v>37</v>
      </c>
      <c r="F71" s="42"/>
      <c r="G71" s="26"/>
      <c r="H71" s="96">
        <v>0.23</v>
      </c>
      <c r="I71" s="29"/>
      <c r="J71" s="30"/>
    </row>
    <row r="72" spans="1:10" ht="63">
      <c r="A72" s="19">
        <v>69</v>
      </c>
      <c r="B72" s="20" t="s">
        <v>177</v>
      </c>
      <c r="C72" s="55" t="s">
        <v>165</v>
      </c>
      <c r="D72" s="26" t="s">
        <v>73</v>
      </c>
      <c r="E72" s="27">
        <v>95</v>
      </c>
      <c r="F72" s="42"/>
      <c r="G72" s="26"/>
      <c r="H72" s="96">
        <v>0.23</v>
      </c>
      <c r="I72" s="29"/>
      <c r="J72" s="30"/>
    </row>
    <row r="73" spans="1:10" ht="63">
      <c r="A73" s="19">
        <v>70</v>
      </c>
      <c r="B73" s="20" t="s">
        <v>175</v>
      </c>
      <c r="C73" s="55" t="s">
        <v>164</v>
      </c>
      <c r="D73" s="26" t="s">
        <v>73</v>
      </c>
      <c r="E73" s="27">
        <v>191</v>
      </c>
      <c r="F73" s="39"/>
      <c r="G73" s="26"/>
      <c r="H73" s="96">
        <v>0.23</v>
      </c>
      <c r="I73" s="29"/>
      <c r="J73" s="30"/>
    </row>
    <row r="74" spans="1:10" ht="31.5">
      <c r="A74" s="19">
        <v>71</v>
      </c>
      <c r="B74" s="20" t="s">
        <v>74</v>
      </c>
      <c r="C74" s="57" t="s">
        <v>176</v>
      </c>
      <c r="D74" s="28" t="s">
        <v>60</v>
      </c>
      <c r="E74" s="27">
        <v>436</v>
      </c>
      <c r="F74" s="39"/>
      <c r="G74" s="26"/>
      <c r="H74" s="96">
        <v>0.23</v>
      </c>
      <c r="I74" s="29"/>
      <c r="J74" s="26"/>
    </row>
    <row r="75" spans="1:10" ht="78.75">
      <c r="A75" s="19">
        <v>72</v>
      </c>
      <c r="B75" s="20" t="s">
        <v>30</v>
      </c>
      <c r="C75" s="59" t="s">
        <v>31</v>
      </c>
      <c r="D75" s="26" t="s">
        <v>7</v>
      </c>
      <c r="E75" s="27">
        <v>44</v>
      </c>
      <c r="F75" s="39"/>
      <c r="G75" s="26"/>
      <c r="H75" s="96">
        <v>0.23</v>
      </c>
      <c r="I75" s="29"/>
      <c r="J75" s="30"/>
    </row>
    <row r="76" spans="1:10" ht="31.5">
      <c r="A76" s="19">
        <v>73</v>
      </c>
      <c r="B76" s="20" t="s">
        <v>32</v>
      </c>
      <c r="C76" s="55" t="s">
        <v>171</v>
      </c>
      <c r="D76" s="26" t="s">
        <v>6</v>
      </c>
      <c r="E76" s="27">
        <v>12</v>
      </c>
      <c r="F76" s="39"/>
      <c r="G76" s="26"/>
      <c r="H76" s="96">
        <v>0.23</v>
      </c>
      <c r="I76" s="29"/>
      <c r="J76" s="30"/>
    </row>
    <row r="77" spans="1:10" ht="31.5">
      <c r="A77" s="19">
        <v>74</v>
      </c>
      <c r="B77" s="20" t="s">
        <v>33</v>
      </c>
      <c r="C77" s="59" t="s">
        <v>207</v>
      </c>
      <c r="D77" s="26" t="s">
        <v>7</v>
      </c>
      <c r="E77" s="27">
        <v>48</v>
      </c>
      <c r="F77" s="39"/>
      <c r="G77" s="26"/>
      <c r="H77" s="96">
        <v>0.23</v>
      </c>
      <c r="I77" s="29"/>
      <c r="J77" s="30"/>
    </row>
    <row r="78" spans="1:10" ht="31.5">
      <c r="A78" s="19">
        <v>75</v>
      </c>
      <c r="B78" s="20" t="s">
        <v>34</v>
      </c>
      <c r="C78" s="59" t="s">
        <v>35</v>
      </c>
      <c r="D78" s="26" t="s">
        <v>7</v>
      </c>
      <c r="E78" s="27">
        <v>23</v>
      </c>
      <c r="F78" s="39"/>
      <c r="G78" s="26"/>
      <c r="H78" s="96">
        <v>0.23</v>
      </c>
      <c r="I78" s="29"/>
      <c r="J78" s="30"/>
    </row>
    <row r="79" spans="1:10" ht="31.5">
      <c r="A79" s="19">
        <v>76</v>
      </c>
      <c r="B79" s="20" t="s">
        <v>144</v>
      </c>
      <c r="C79" s="55" t="s">
        <v>36</v>
      </c>
      <c r="D79" s="26" t="s">
        <v>6</v>
      </c>
      <c r="E79" s="27">
        <v>25</v>
      </c>
      <c r="F79" s="39"/>
      <c r="G79" s="26"/>
      <c r="H79" s="96">
        <v>0.23</v>
      </c>
      <c r="I79" s="29"/>
      <c r="J79" s="30"/>
    </row>
    <row r="80" spans="1:10">
      <c r="A80" s="19">
        <v>77</v>
      </c>
      <c r="B80" s="20" t="s">
        <v>143</v>
      </c>
      <c r="C80" s="55" t="s">
        <v>202</v>
      </c>
      <c r="D80" s="26" t="s">
        <v>6</v>
      </c>
      <c r="E80" s="27">
        <v>8</v>
      </c>
      <c r="F80" s="39"/>
      <c r="G80" s="26"/>
      <c r="H80" s="96">
        <v>0.23</v>
      </c>
      <c r="I80" s="29"/>
      <c r="J80" s="30"/>
    </row>
    <row r="81" spans="1:10" ht="31.5">
      <c r="A81" s="19">
        <v>78</v>
      </c>
      <c r="B81" s="20" t="s">
        <v>145</v>
      </c>
      <c r="C81" s="59" t="s">
        <v>37</v>
      </c>
      <c r="D81" s="26" t="s">
        <v>6</v>
      </c>
      <c r="E81" s="27">
        <v>14</v>
      </c>
      <c r="F81" s="39"/>
      <c r="G81" s="26"/>
      <c r="H81" s="96">
        <v>0.23</v>
      </c>
      <c r="I81" s="29"/>
      <c r="J81" s="30"/>
    </row>
    <row r="82" spans="1:10" ht="31.5">
      <c r="A82" s="19">
        <v>79</v>
      </c>
      <c r="B82" s="20" t="s">
        <v>146</v>
      </c>
      <c r="C82" s="55" t="s">
        <v>201</v>
      </c>
      <c r="D82" s="26" t="s">
        <v>9</v>
      </c>
      <c r="E82" s="27">
        <v>71</v>
      </c>
      <c r="F82" s="39"/>
      <c r="G82" s="26"/>
      <c r="H82" s="96">
        <v>0.23</v>
      </c>
      <c r="I82" s="29"/>
      <c r="J82" s="30"/>
    </row>
    <row r="83" spans="1:10" s="36" customFormat="1">
      <c r="A83" s="19">
        <v>80</v>
      </c>
      <c r="B83" s="20" t="s">
        <v>38</v>
      </c>
      <c r="C83" s="59" t="s">
        <v>203</v>
      </c>
      <c r="D83" s="26" t="s">
        <v>6</v>
      </c>
      <c r="E83" s="27">
        <v>46</v>
      </c>
      <c r="F83" s="39"/>
      <c r="G83" s="26"/>
      <c r="H83" s="96">
        <v>0.23</v>
      </c>
      <c r="I83" s="29"/>
      <c r="J83" s="30"/>
    </row>
    <row r="84" spans="1:10" s="36" customFormat="1" ht="31.5">
      <c r="A84" s="19">
        <v>81</v>
      </c>
      <c r="B84" s="20" t="s">
        <v>204</v>
      </c>
      <c r="C84" s="55" t="s">
        <v>205</v>
      </c>
      <c r="D84" s="26" t="s">
        <v>6</v>
      </c>
      <c r="E84" s="27">
        <v>34</v>
      </c>
      <c r="F84" s="39"/>
      <c r="G84" s="26"/>
      <c r="H84" s="96">
        <v>0.23</v>
      </c>
      <c r="I84" s="29"/>
      <c r="J84" s="30"/>
    </row>
    <row r="85" spans="1:10" s="36" customFormat="1" ht="31.5">
      <c r="A85" s="19">
        <v>82</v>
      </c>
      <c r="B85" s="20" t="s">
        <v>39</v>
      </c>
      <c r="C85" s="55" t="s">
        <v>206</v>
      </c>
      <c r="D85" s="26" t="s">
        <v>6</v>
      </c>
      <c r="E85" s="27">
        <v>397</v>
      </c>
      <c r="F85" s="39"/>
      <c r="G85" s="26"/>
      <c r="H85" s="96">
        <v>0.23</v>
      </c>
      <c r="I85" s="29"/>
      <c r="J85" s="30"/>
    </row>
    <row r="86" spans="1:10" s="36" customFormat="1" ht="31.5">
      <c r="A86" s="19">
        <v>83</v>
      </c>
      <c r="B86" s="20" t="s">
        <v>40</v>
      </c>
      <c r="C86" s="55" t="s">
        <v>41</v>
      </c>
      <c r="D86" s="26" t="s">
        <v>9</v>
      </c>
      <c r="E86" s="27">
        <v>36</v>
      </c>
      <c r="F86" s="39"/>
      <c r="G86" s="26"/>
      <c r="H86" s="96">
        <v>0.23</v>
      </c>
      <c r="I86" s="29"/>
      <c r="J86" s="30"/>
    </row>
    <row r="87" spans="1:10" s="36" customFormat="1" ht="47.25">
      <c r="A87" s="19">
        <v>84</v>
      </c>
      <c r="B87" s="20" t="s">
        <v>42</v>
      </c>
      <c r="C87" s="55" t="s">
        <v>208</v>
      </c>
      <c r="D87" s="26" t="s">
        <v>9</v>
      </c>
      <c r="E87" s="27">
        <v>19</v>
      </c>
      <c r="F87" s="39"/>
      <c r="G87" s="26"/>
      <c r="H87" s="96">
        <v>0.23</v>
      </c>
      <c r="I87" s="29"/>
      <c r="J87" s="30"/>
    </row>
    <row r="88" spans="1:10" s="36" customFormat="1" ht="31.5">
      <c r="A88" s="19">
        <v>85</v>
      </c>
      <c r="B88" s="20" t="s">
        <v>43</v>
      </c>
      <c r="C88" s="55" t="s">
        <v>209</v>
      </c>
      <c r="D88" s="26" t="s">
        <v>7</v>
      </c>
      <c r="E88" s="27">
        <v>122</v>
      </c>
      <c r="F88" s="39"/>
      <c r="G88" s="26"/>
      <c r="H88" s="96">
        <v>0.23</v>
      </c>
      <c r="I88" s="29"/>
      <c r="J88" s="30"/>
    </row>
    <row r="89" spans="1:10" ht="31.5">
      <c r="A89" s="19">
        <v>86</v>
      </c>
      <c r="B89" s="20" t="s">
        <v>44</v>
      </c>
      <c r="C89" s="55" t="s">
        <v>210</v>
      </c>
      <c r="D89" s="26" t="s">
        <v>7</v>
      </c>
      <c r="E89" s="27">
        <v>101</v>
      </c>
      <c r="F89" s="39"/>
      <c r="G89" s="26"/>
      <c r="H89" s="96">
        <v>0.23</v>
      </c>
      <c r="I89" s="29"/>
      <c r="J89" s="30"/>
    </row>
    <row r="90" spans="1:10" ht="63">
      <c r="A90" s="19">
        <v>87</v>
      </c>
      <c r="B90" s="20" t="s">
        <v>45</v>
      </c>
      <c r="C90" s="55" t="s">
        <v>211</v>
      </c>
      <c r="D90" s="26" t="s">
        <v>7</v>
      </c>
      <c r="E90" s="27">
        <v>26</v>
      </c>
      <c r="F90" s="39"/>
      <c r="G90" s="26"/>
      <c r="H90" s="96">
        <v>0.23</v>
      </c>
      <c r="I90" s="29"/>
      <c r="J90" s="30"/>
    </row>
    <row r="91" spans="1:10" ht="47.25">
      <c r="A91" s="19">
        <v>88</v>
      </c>
      <c r="B91" s="20" t="s">
        <v>47</v>
      </c>
      <c r="C91" s="55" t="s">
        <v>48</v>
      </c>
      <c r="D91" s="26" t="s">
        <v>6</v>
      </c>
      <c r="E91" s="27">
        <v>209</v>
      </c>
      <c r="F91" s="39"/>
      <c r="G91" s="26"/>
      <c r="H91" s="96">
        <v>0.23</v>
      </c>
      <c r="I91" s="29"/>
      <c r="J91" s="30"/>
    </row>
    <row r="92" spans="1:10" ht="31.5">
      <c r="A92" s="19">
        <v>89</v>
      </c>
      <c r="B92" s="20" t="s">
        <v>46</v>
      </c>
      <c r="C92" s="55" t="s">
        <v>212</v>
      </c>
      <c r="D92" s="26" t="s">
        <v>7</v>
      </c>
      <c r="E92" s="27">
        <v>135</v>
      </c>
      <c r="F92" s="39"/>
      <c r="G92" s="26"/>
      <c r="H92" s="96">
        <v>0.23</v>
      </c>
      <c r="I92" s="29"/>
      <c r="J92" s="30"/>
    </row>
    <row r="93" spans="1:10" ht="94.5">
      <c r="A93" s="19">
        <v>90</v>
      </c>
      <c r="B93" s="20" t="s">
        <v>49</v>
      </c>
      <c r="C93" s="59" t="s">
        <v>213</v>
      </c>
      <c r="D93" s="26" t="s">
        <v>6</v>
      </c>
      <c r="E93" s="27">
        <v>3</v>
      </c>
      <c r="F93" s="39"/>
      <c r="G93" s="26"/>
      <c r="H93" s="96">
        <v>0.23</v>
      </c>
      <c r="I93" s="29"/>
      <c r="J93" s="30"/>
    </row>
    <row r="94" spans="1:10" ht="126">
      <c r="A94" s="19">
        <v>91</v>
      </c>
      <c r="B94" s="32" t="s">
        <v>217</v>
      </c>
      <c r="C94" s="59" t="s">
        <v>214</v>
      </c>
      <c r="D94" s="26" t="s">
        <v>6</v>
      </c>
      <c r="E94" s="27">
        <v>3</v>
      </c>
      <c r="F94" s="39"/>
      <c r="G94" s="26"/>
      <c r="H94" s="96">
        <v>0.23</v>
      </c>
      <c r="I94" s="29"/>
      <c r="J94" s="26"/>
    </row>
    <row r="95" spans="1:10" ht="110.25">
      <c r="A95" s="19">
        <v>92</v>
      </c>
      <c r="B95" s="32" t="s">
        <v>215</v>
      </c>
      <c r="C95" s="59" t="s">
        <v>218</v>
      </c>
      <c r="D95" s="26" t="s">
        <v>6</v>
      </c>
      <c r="E95" s="27">
        <v>8</v>
      </c>
      <c r="F95" s="39"/>
      <c r="G95" s="26"/>
      <c r="H95" s="96">
        <v>0.23</v>
      </c>
      <c r="I95" s="29"/>
      <c r="J95" s="26"/>
    </row>
    <row r="96" spans="1:10" ht="110.25">
      <c r="A96" s="19">
        <v>93</v>
      </c>
      <c r="B96" s="20" t="s">
        <v>50</v>
      </c>
      <c r="C96" s="59" t="s">
        <v>264</v>
      </c>
      <c r="D96" s="26" t="s">
        <v>6</v>
      </c>
      <c r="E96" s="27">
        <v>6</v>
      </c>
      <c r="F96" s="39"/>
      <c r="G96" s="26"/>
      <c r="H96" s="96">
        <v>0.23</v>
      </c>
      <c r="I96" s="29"/>
      <c r="J96" s="30"/>
    </row>
    <row r="97" spans="1:10" ht="94.5">
      <c r="A97" s="19">
        <v>94</v>
      </c>
      <c r="B97" s="32" t="s">
        <v>216</v>
      </c>
      <c r="C97" s="59" t="s">
        <v>269</v>
      </c>
      <c r="D97" s="26" t="s">
        <v>6</v>
      </c>
      <c r="E97" s="27">
        <v>4</v>
      </c>
      <c r="F97" s="39"/>
      <c r="G97" s="26"/>
      <c r="H97" s="96">
        <v>0.23</v>
      </c>
      <c r="I97" s="29"/>
      <c r="J97" s="26"/>
    </row>
    <row r="98" spans="1:10" ht="189">
      <c r="A98" s="19">
        <v>95</v>
      </c>
      <c r="B98" s="32" t="s">
        <v>147</v>
      </c>
      <c r="C98" s="59" t="s">
        <v>265</v>
      </c>
      <c r="D98" s="26" t="s">
        <v>6</v>
      </c>
      <c r="E98" s="27">
        <v>5</v>
      </c>
      <c r="F98" s="39"/>
      <c r="G98" s="26"/>
      <c r="H98" s="96">
        <v>0.23</v>
      </c>
      <c r="I98" s="29"/>
      <c r="J98" s="26"/>
    </row>
    <row r="99" spans="1:10" ht="31.5">
      <c r="A99" s="19">
        <v>96</v>
      </c>
      <c r="B99" s="21" t="s">
        <v>51</v>
      </c>
      <c r="C99" s="55" t="s">
        <v>219</v>
      </c>
      <c r="D99" s="26" t="s">
        <v>6</v>
      </c>
      <c r="E99" s="27">
        <v>79</v>
      </c>
      <c r="F99" s="39"/>
      <c r="G99" s="26"/>
      <c r="H99" s="96">
        <v>0.23</v>
      </c>
      <c r="I99" s="29"/>
      <c r="J99" s="26"/>
    </row>
    <row r="100" spans="1:10" ht="94.5">
      <c r="A100" s="19">
        <v>97</v>
      </c>
      <c r="B100" s="21" t="s">
        <v>221</v>
      </c>
      <c r="C100" s="59" t="s">
        <v>220</v>
      </c>
      <c r="D100" s="26" t="s">
        <v>6</v>
      </c>
      <c r="E100" s="27">
        <v>3</v>
      </c>
      <c r="F100" s="39"/>
      <c r="G100" s="26"/>
      <c r="H100" s="96">
        <v>0.23</v>
      </c>
      <c r="I100" s="29"/>
      <c r="J100" s="26"/>
    </row>
    <row r="101" spans="1:10" ht="94.5">
      <c r="A101" s="19">
        <v>98</v>
      </c>
      <c r="B101" s="20" t="s">
        <v>52</v>
      </c>
      <c r="C101" s="59" t="s">
        <v>160</v>
      </c>
      <c r="D101" s="26" t="s">
        <v>7</v>
      </c>
      <c r="E101" s="27">
        <v>21</v>
      </c>
      <c r="F101" s="39"/>
      <c r="G101" s="26"/>
      <c r="H101" s="96">
        <v>0.23</v>
      </c>
      <c r="I101" s="29"/>
      <c r="J101" s="30"/>
    </row>
    <row r="102" spans="1:10" ht="78.75">
      <c r="A102" s="19">
        <v>99</v>
      </c>
      <c r="B102" s="20" t="s">
        <v>53</v>
      </c>
      <c r="C102" s="55" t="s">
        <v>54</v>
      </c>
      <c r="D102" s="26" t="s">
        <v>7</v>
      </c>
      <c r="E102" s="27">
        <v>37</v>
      </c>
      <c r="F102" s="39"/>
      <c r="G102" s="26"/>
      <c r="H102" s="96">
        <v>0.23</v>
      </c>
      <c r="I102" s="29"/>
      <c r="J102" s="30"/>
    </row>
    <row r="103" spans="1:10" ht="220.5">
      <c r="A103" s="19">
        <v>100</v>
      </c>
      <c r="B103" s="20" t="s">
        <v>137</v>
      </c>
      <c r="C103" s="59" t="s">
        <v>228</v>
      </c>
      <c r="D103" s="26" t="s">
        <v>6</v>
      </c>
      <c r="E103" s="27">
        <v>1</v>
      </c>
      <c r="F103" s="39"/>
      <c r="G103" s="26"/>
      <c r="H103" s="96">
        <v>0.23</v>
      </c>
      <c r="I103" s="29"/>
      <c r="J103" s="30"/>
    </row>
    <row r="104" spans="1:10" s="36" customFormat="1" ht="47.25">
      <c r="A104" s="19">
        <v>101</v>
      </c>
      <c r="B104" s="20" t="s">
        <v>55</v>
      </c>
      <c r="C104" s="55" t="s">
        <v>222</v>
      </c>
      <c r="D104" s="26" t="s">
        <v>9</v>
      </c>
      <c r="E104" s="27">
        <v>4</v>
      </c>
      <c r="F104" s="39"/>
      <c r="G104" s="26"/>
      <c r="H104" s="96">
        <v>0.23</v>
      </c>
      <c r="I104" s="29"/>
      <c r="J104" s="30"/>
    </row>
    <row r="105" spans="1:10" ht="78.75">
      <c r="A105" s="19">
        <v>102</v>
      </c>
      <c r="B105" s="20" t="s">
        <v>56</v>
      </c>
      <c r="C105" s="55" t="s">
        <v>229</v>
      </c>
      <c r="D105" s="26" t="s">
        <v>6</v>
      </c>
      <c r="E105" s="27">
        <v>29</v>
      </c>
      <c r="F105" s="39"/>
      <c r="G105" s="26"/>
      <c r="H105" s="96">
        <v>0.23</v>
      </c>
      <c r="I105" s="29"/>
      <c r="J105" s="30"/>
    </row>
    <row r="106" spans="1:10" ht="173.25">
      <c r="A106" s="19">
        <v>103</v>
      </c>
      <c r="B106" s="20" t="s">
        <v>100</v>
      </c>
      <c r="C106" s="59" t="s">
        <v>230</v>
      </c>
      <c r="D106" s="26" t="s">
        <v>6</v>
      </c>
      <c r="E106" s="27">
        <v>2</v>
      </c>
      <c r="F106" s="39"/>
      <c r="G106" s="26"/>
      <c r="H106" s="96">
        <v>0.23</v>
      </c>
      <c r="I106" s="29"/>
      <c r="J106" s="30"/>
    </row>
    <row r="107" spans="1:10" s="36" customFormat="1">
      <c r="A107" s="19">
        <v>104</v>
      </c>
      <c r="B107" s="20" t="s">
        <v>57</v>
      </c>
      <c r="C107" s="55" t="s">
        <v>223</v>
      </c>
      <c r="D107" s="26" t="s">
        <v>6</v>
      </c>
      <c r="E107" s="27">
        <v>8</v>
      </c>
      <c r="F107" s="39"/>
      <c r="G107" s="26"/>
      <c r="H107" s="96">
        <v>0.23</v>
      </c>
      <c r="I107" s="29"/>
      <c r="J107" s="30"/>
    </row>
    <row r="108" spans="1:10" ht="141.75">
      <c r="A108" s="19">
        <v>105</v>
      </c>
      <c r="B108" s="20" t="s">
        <v>58</v>
      </c>
      <c r="C108" s="59" t="s">
        <v>257</v>
      </c>
      <c r="D108" s="26" t="s">
        <v>6</v>
      </c>
      <c r="E108" s="27">
        <v>21</v>
      </c>
      <c r="F108" s="39"/>
      <c r="G108" s="26"/>
      <c r="H108" s="96">
        <v>0.23</v>
      </c>
      <c r="I108" s="29"/>
      <c r="J108" s="30"/>
    </row>
    <row r="109" spans="1:10" ht="63">
      <c r="A109" s="19">
        <v>106</v>
      </c>
      <c r="B109" s="20" t="s">
        <v>66</v>
      </c>
      <c r="C109" s="55" t="s">
        <v>77</v>
      </c>
      <c r="D109" s="26" t="s">
        <v>7</v>
      </c>
      <c r="E109" s="27">
        <v>33</v>
      </c>
      <c r="F109" s="39"/>
      <c r="G109" s="26"/>
      <c r="H109" s="96">
        <v>0.23</v>
      </c>
      <c r="I109" s="29"/>
      <c r="J109" s="30"/>
    </row>
    <row r="110" spans="1:10" s="36" customFormat="1">
      <c r="A110" s="19">
        <v>107</v>
      </c>
      <c r="B110" s="20" t="s">
        <v>154</v>
      </c>
      <c r="C110" s="55" t="s">
        <v>65</v>
      </c>
      <c r="D110" s="26" t="s">
        <v>60</v>
      </c>
      <c r="E110" s="27">
        <v>121</v>
      </c>
      <c r="F110" s="39"/>
      <c r="G110" s="26"/>
      <c r="H110" s="96">
        <v>0.23</v>
      </c>
      <c r="I110" s="29"/>
      <c r="J110" s="30"/>
    </row>
    <row r="111" spans="1:10" ht="31.5">
      <c r="A111" s="19">
        <v>108</v>
      </c>
      <c r="B111" s="20" t="s">
        <v>148</v>
      </c>
      <c r="C111" s="55" t="s">
        <v>59</v>
      </c>
      <c r="D111" s="26" t="s">
        <v>60</v>
      </c>
      <c r="E111" s="27">
        <v>665</v>
      </c>
      <c r="F111" s="39"/>
      <c r="G111" s="26"/>
      <c r="H111" s="96">
        <v>0.23</v>
      </c>
      <c r="I111" s="29"/>
      <c r="J111" s="30"/>
    </row>
    <row r="112" spans="1:10" s="41" customFormat="1">
      <c r="A112" s="19">
        <v>109</v>
      </c>
      <c r="B112" s="20" t="s">
        <v>149</v>
      </c>
      <c r="C112" s="55" t="s">
        <v>61</v>
      </c>
      <c r="D112" s="26" t="s">
        <v>60</v>
      </c>
      <c r="E112" s="27">
        <v>138</v>
      </c>
      <c r="F112" s="39"/>
      <c r="G112" s="26"/>
      <c r="H112" s="96">
        <v>0.23</v>
      </c>
      <c r="I112" s="29"/>
      <c r="J112" s="30"/>
    </row>
    <row r="113" spans="1:10" ht="31.5">
      <c r="A113" s="19">
        <v>110</v>
      </c>
      <c r="B113" s="20" t="s">
        <v>150</v>
      </c>
      <c r="C113" s="55" t="s">
        <v>62</v>
      </c>
      <c r="D113" s="26" t="s">
        <v>60</v>
      </c>
      <c r="E113" s="27">
        <v>64</v>
      </c>
      <c r="F113" s="39"/>
      <c r="G113" s="26"/>
      <c r="H113" s="96">
        <v>0.23</v>
      </c>
      <c r="I113" s="29"/>
      <c r="J113" s="30"/>
    </row>
    <row r="114" spans="1:10">
      <c r="A114" s="19">
        <v>111</v>
      </c>
      <c r="B114" s="20" t="s">
        <v>151</v>
      </c>
      <c r="C114" s="55" t="s">
        <v>63</v>
      </c>
      <c r="D114" s="26" t="s">
        <v>60</v>
      </c>
      <c r="E114" s="27">
        <v>40</v>
      </c>
      <c r="F114" s="39"/>
      <c r="G114" s="26"/>
      <c r="H114" s="96">
        <v>0.23</v>
      </c>
      <c r="I114" s="29"/>
      <c r="J114" s="30"/>
    </row>
    <row r="115" spans="1:10" s="43" customFormat="1" ht="63">
      <c r="A115" s="19">
        <v>112</v>
      </c>
      <c r="B115" s="20" t="s">
        <v>152</v>
      </c>
      <c r="C115" s="55" t="s">
        <v>224</v>
      </c>
      <c r="D115" s="26" t="s">
        <v>60</v>
      </c>
      <c r="E115" s="27">
        <v>354</v>
      </c>
      <c r="F115" s="39"/>
      <c r="G115" s="26"/>
      <c r="H115" s="96">
        <v>0.23</v>
      </c>
      <c r="I115" s="29"/>
      <c r="J115" s="30"/>
    </row>
    <row r="116" spans="1:10" ht="63">
      <c r="A116" s="19">
        <v>113</v>
      </c>
      <c r="B116" s="20" t="s">
        <v>153</v>
      </c>
      <c r="C116" s="55" t="s">
        <v>64</v>
      </c>
      <c r="D116" s="26" t="s">
        <v>60</v>
      </c>
      <c r="E116" s="27">
        <v>420</v>
      </c>
      <c r="F116" s="39"/>
      <c r="G116" s="26"/>
      <c r="H116" s="96">
        <v>0.23</v>
      </c>
      <c r="I116" s="29"/>
      <c r="J116" s="30"/>
    </row>
    <row r="117" spans="1:10" s="36" customFormat="1" ht="157.5">
      <c r="A117" s="19">
        <v>114</v>
      </c>
      <c r="B117" s="20" t="s">
        <v>67</v>
      </c>
      <c r="C117" s="59" t="s">
        <v>68</v>
      </c>
      <c r="D117" s="26" t="s">
        <v>6</v>
      </c>
      <c r="E117" s="27">
        <v>3</v>
      </c>
      <c r="F117" s="39"/>
      <c r="G117" s="26"/>
      <c r="H117" s="96">
        <v>0.23</v>
      </c>
      <c r="I117" s="29"/>
      <c r="J117" s="30"/>
    </row>
    <row r="118" spans="1:10" ht="110.25">
      <c r="A118" s="19">
        <v>115</v>
      </c>
      <c r="B118" s="20" t="s">
        <v>69</v>
      </c>
      <c r="C118" s="59" t="s">
        <v>231</v>
      </c>
      <c r="D118" s="26" t="s">
        <v>6</v>
      </c>
      <c r="E118" s="27">
        <v>60</v>
      </c>
      <c r="F118" s="39"/>
      <c r="G118" s="26"/>
      <c r="H118" s="96">
        <v>0.23</v>
      </c>
      <c r="I118" s="29"/>
      <c r="J118" s="30"/>
    </row>
    <row r="119" spans="1:10" s="36" customFormat="1" ht="94.5">
      <c r="A119" s="19">
        <v>116</v>
      </c>
      <c r="B119" s="20" t="s">
        <v>109</v>
      </c>
      <c r="C119" s="59" t="s">
        <v>185</v>
      </c>
      <c r="D119" s="26" t="s">
        <v>6</v>
      </c>
      <c r="E119" s="27">
        <v>9</v>
      </c>
      <c r="F119" s="39"/>
      <c r="G119" s="26"/>
      <c r="H119" s="96">
        <v>0.23</v>
      </c>
      <c r="I119" s="29"/>
      <c r="J119" s="30"/>
    </row>
    <row r="120" spans="1:10" s="36" customFormat="1" ht="110.25">
      <c r="A120" s="19">
        <v>117</v>
      </c>
      <c r="B120" s="20" t="s">
        <v>70</v>
      </c>
      <c r="C120" s="59" t="s">
        <v>225</v>
      </c>
      <c r="D120" s="26" t="s">
        <v>6</v>
      </c>
      <c r="E120" s="27">
        <v>185</v>
      </c>
      <c r="F120" s="39"/>
      <c r="G120" s="26"/>
      <c r="H120" s="96">
        <v>0.23</v>
      </c>
      <c r="I120" s="29"/>
      <c r="J120" s="26"/>
    </row>
    <row r="121" spans="1:10">
      <c r="A121" s="19">
        <v>118</v>
      </c>
      <c r="B121" s="20" t="s">
        <v>131</v>
      </c>
      <c r="C121" s="55" t="s">
        <v>158</v>
      </c>
      <c r="D121" s="26" t="s">
        <v>6</v>
      </c>
      <c r="E121" s="27">
        <v>25</v>
      </c>
      <c r="F121" s="39"/>
      <c r="G121" s="26"/>
      <c r="H121" s="96">
        <v>0.23</v>
      </c>
      <c r="I121" s="29"/>
      <c r="J121" s="30"/>
    </row>
    <row r="122" spans="1:10" ht="63">
      <c r="A122" s="19">
        <v>119</v>
      </c>
      <c r="B122" s="44" t="s">
        <v>132</v>
      </c>
      <c r="C122" s="63" t="s">
        <v>71</v>
      </c>
      <c r="D122" s="46" t="s">
        <v>6</v>
      </c>
      <c r="E122" s="27">
        <v>30</v>
      </c>
      <c r="F122" s="47"/>
      <c r="G122" s="46"/>
      <c r="H122" s="96">
        <v>0.23</v>
      </c>
      <c r="I122" s="29"/>
      <c r="J122" s="30"/>
    </row>
    <row r="123" spans="1:10" s="36" customFormat="1" ht="63">
      <c r="A123" s="19">
        <v>120</v>
      </c>
      <c r="B123" s="37" t="s">
        <v>281</v>
      </c>
      <c r="C123" s="64" t="s">
        <v>284</v>
      </c>
      <c r="D123" s="26" t="s">
        <v>7</v>
      </c>
      <c r="E123" s="27">
        <v>8</v>
      </c>
      <c r="F123" s="39"/>
      <c r="G123" s="46"/>
      <c r="H123" s="96">
        <v>0.23</v>
      </c>
      <c r="I123" s="29"/>
      <c r="J123" s="26"/>
    </row>
    <row r="124" spans="1:10" s="36" customFormat="1" ht="48" thickBot="1">
      <c r="A124" s="19">
        <v>121</v>
      </c>
      <c r="B124" s="21" t="s">
        <v>280</v>
      </c>
      <c r="C124" s="55" t="s">
        <v>283</v>
      </c>
      <c r="D124" s="26" t="s">
        <v>282</v>
      </c>
      <c r="E124" s="27">
        <v>3</v>
      </c>
      <c r="F124" s="39"/>
      <c r="G124" s="46"/>
      <c r="H124" s="96">
        <v>0.23</v>
      </c>
      <c r="I124" s="29"/>
      <c r="J124" s="26"/>
    </row>
    <row r="125" spans="1:10" s="36" customFormat="1" ht="42" customHeight="1" thickBot="1">
      <c r="A125" s="93" t="s">
        <v>286</v>
      </c>
      <c r="B125" s="94"/>
      <c r="C125" s="94"/>
      <c r="D125" s="94"/>
      <c r="E125" s="94"/>
      <c r="F125" s="94"/>
      <c r="G125" s="95"/>
      <c r="H125" s="97"/>
      <c r="I125" s="49"/>
      <c r="J125" s="26"/>
    </row>
    <row r="126" spans="1:10" s="51" customFormat="1" ht="83.25" customHeight="1">
      <c r="A126" s="50"/>
      <c r="C126" s="65"/>
      <c r="D126" s="52"/>
      <c r="E126" s="53"/>
      <c r="F126" s="92" t="s">
        <v>285</v>
      </c>
      <c r="G126" s="92"/>
      <c r="H126" s="92"/>
      <c r="I126" s="92"/>
      <c r="J126" s="92"/>
    </row>
    <row r="127" spans="1:10" ht="31.5" customHeight="1">
      <c r="F127" s="85"/>
      <c r="G127" s="85"/>
      <c r="H127" s="85"/>
    </row>
  </sheetData>
  <sortState ref="B4:J124">
    <sortCondition ref="B4"/>
  </sortState>
  <mergeCells count="5">
    <mergeCell ref="A1:I1"/>
    <mergeCell ref="A2:I2"/>
    <mergeCell ref="F127:H127"/>
    <mergeCell ref="F126:J126"/>
    <mergeCell ref="A125:F125"/>
  </mergeCells>
  <pageMargins left="0.70866141732283472" right="0.70866141732283472" top="0.74803149606299213" bottom="0.74803149606299213" header="0.31496062992125984" footer="0.31496062992125984"/>
  <pageSetup paperSize="12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workbookViewId="0">
      <selection activeCell="B3" sqref="B3:D123"/>
    </sheetView>
  </sheetViews>
  <sheetFormatPr defaultRowHeight="15"/>
  <cols>
    <col min="1" max="1" width="5.25" style="10" customWidth="1"/>
    <col min="2" max="2" width="28.5" style="8" customWidth="1"/>
    <col min="3" max="3" width="38.5" style="10" customWidth="1"/>
    <col min="4" max="4" width="10" style="10" customWidth="1"/>
    <col min="5" max="21" width="9" style="10"/>
    <col min="22" max="22" width="9" style="8"/>
    <col min="23" max="16384" width="9" style="10"/>
  </cols>
  <sheetData>
    <row r="1" spans="1:22" s="8" customFormat="1" ht="44.25" customHeight="1">
      <c r="A1" s="86" t="s">
        <v>275</v>
      </c>
      <c r="B1" s="87"/>
      <c r="C1" s="87"/>
      <c r="D1" s="88"/>
      <c r="E1" s="86" t="s">
        <v>82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V1" s="7"/>
    </row>
    <row r="2" spans="1:22" s="8" customFormat="1" ht="35.25" customHeight="1">
      <c r="A2" s="2" t="s">
        <v>0</v>
      </c>
      <c r="B2" s="5" t="s">
        <v>1</v>
      </c>
      <c r="C2" s="1" t="s">
        <v>2</v>
      </c>
      <c r="D2" s="11" t="s">
        <v>3</v>
      </c>
      <c r="E2" s="7" t="s">
        <v>83</v>
      </c>
      <c r="F2" s="7" t="s">
        <v>84</v>
      </c>
      <c r="G2" s="7" t="s">
        <v>85</v>
      </c>
      <c r="H2" s="7" t="s">
        <v>86</v>
      </c>
      <c r="I2" s="7" t="s">
        <v>87</v>
      </c>
      <c r="J2" s="7" t="s">
        <v>88</v>
      </c>
      <c r="K2" s="7" t="s">
        <v>89</v>
      </c>
      <c r="L2" s="7" t="s">
        <v>90</v>
      </c>
      <c r="M2" s="7" t="s">
        <v>91</v>
      </c>
      <c r="N2" s="7" t="s">
        <v>92</v>
      </c>
      <c r="O2" s="7" t="s">
        <v>93</v>
      </c>
      <c r="P2" s="7" t="s">
        <v>94</v>
      </c>
      <c r="Q2" s="7" t="s">
        <v>95</v>
      </c>
      <c r="R2" s="7" t="s">
        <v>96</v>
      </c>
      <c r="S2" s="7" t="s">
        <v>97</v>
      </c>
      <c r="T2" s="7" t="s">
        <v>98</v>
      </c>
      <c r="U2" s="7" t="s">
        <v>99</v>
      </c>
      <c r="V2" s="7" t="s">
        <v>4</v>
      </c>
    </row>
    <row r="3" spans="1:22" ht="102" customHeight="1">
      <c r="A3" s="2">
        <v>1</v>
      </c>
      <c r="B3" s="1" t="s">
        <v>5</v>
      </c>
      <c r="C3" s="2" t="s">
        <v>173</v>
      </c>
      <c r="D3" s="2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"/>
    </row>
    <row r="4" spans="1:22" ht="47.25">
      <c r="A4" s="2">
        <v>2</v>
      </c>
      <c r="B4" s="5" t="s">
        <v>8</v>
      </c>
      <c r="C4" s="2" t="s">
        <v>179</v>
      </c>
      <c r="D4" s="2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7"/>
    </row>
    <row r="5" spans="1:22" ht="78.75">
      <c r="A5" s="2">
        <v>3</v>
      </c>
      <c r="B5" s="1" t="s">
        <v>10</v>
      </c>
      <c r="C5" s="2" t="s">
        <v>180</v>
      </c>
      <c r="D5" s="2" t="s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</row>
    <row r="6" spans="1:22" ht="47.25">
      <c r="A6" s="2">
        <v>4</v>
      </c>
      <c r="B6" s="12" t="s">
        <v>11</v>
      </c>
      <c r="C6" s="4" t="s">
        <v>159</v>
      </c>
      <c r="D6" s="2" t="s">
        <v>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ht="31.5">
      <c r="A7" s="2">
        <v>5</v>
      </c>
      <c r="B7" s="12" t="s">
        <v>12</v>
      </c>
      <c r="C7" s="15" t="s">
        <v>181</v>
      </c>
      <c r="D7" s="2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</row>
    <row r="8" spans="1:22" ht="45.75" customHeight="1">
      <c r="A8" s="2">
        <v>6</v>
      </c>
      <c r="B8" s="16" t="s">
        <v>13</v>
      </c>
      <c r="C8" s="4" t="s">
        <v>14</v>
      </c>
      <c r="D8" s="2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7"/>
    </row>
    <row r="9" spans="1:22" ht="126">
      <c r="A9" s="2">
        <v>7</v>
      </c>
      <c r="B9" s="1" t="s">
        <v>15</v>
      </c>
      <c r="C9" s="3" t="s">
        <v>182</v>
      </c>
      <c r="D9" s="2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7"/>
    </row>
    <row r="10" spans="1:22" ht="110.25">
      <c r="A10" s="2">
        <v>8</v>
      </c>
      <c r="B10" s="1" t="s">
        <v>16</v>
      </c>
      <c r="C10" s="3" t="s">
        <v>104</v>
      </c>
      <c r="D10" s="2" t="s">
        <v>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7"/>
    </row>
    <row r="11" spans="1:22" ht="180" customHeight="1">
      <c r="A11" s="2">
        <v>9</v>
      </c>
      <c r="B11" s="1" t="s">
        <v>106</v>
      </c>
      <c r="C11" s="2" t="s">
        <v>247</v>
      </c>
      <c r="D11" s="2" t="s">
        <v>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7"/>
    </row>
    <row r="12" spans="1:22" ht="31.5">
      <c r="A12" s="2">
        <v>10</v>
      </c>
      <c r="B12" s="1" t="s">
        <v>244</v>
      </c>
      <c r="C12" s="2" t="s">
        <v>245</v>
      </c>
      <c r="D12" s="2" t="s">
        <v>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7"/>
    </row>
    <row r="13" spans="1:22" ht="31.5">
      <c r="A13" s="2">
        <v>11</v>
      </c>
      <c r="B13" s="1" t="s">
        <v>105</v>
      </c>
      <c r="C13" s="2" t="s">
        <v>246</v>
      </c>
      <c r="D13" s="2" t="s">
        <v>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7"/>
    </row>
    <row r="14" spans="1:22" ht="15.75">
      <c r="A14" s="2">
        <v>12</v>
      </c>
      <c r="B14" s="1" t="s">
        <v>108</v>
      </c>
      <c r="C14" s="2" t="s">
        <v>107</v>
      </c>
      <c r="D14" s="2" t="s">
        <v>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"/>
    </row>
    <row r="15" spans="1:22" ht="31.5">
      <c r="A15" s="2">
        <v>13</v>
      </c>
      <c r="B15" s="1" t="s">
        <v>17</v>
      </c>
      <c r="C15" s="2" t="s">
        <v>248</v>
      </c>
      <c r="D15" s="2" t="s">
        <v>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7"/>
    </row>
    <row r="16" spans="1:22" ht="63">
      <c r="A16" s="2">
        <v>14</v>
      </c>
      <c r="B16" s="5" t="s">
        <v>18</v>
      </c>
      <c r="C16" s="2" t="s">
        <v>183</v>
      </c>
      <c r="D16" s="2" t="s">
        <v>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7"/>
    </row>
    <row r="17" spans="1:22" ht="31.5">
      <c r="A17" s="2">
        <v>15</v>
      </c>
      <c r="B17" s="12" t="s">
        <v>184</v>
      </c>
      <c r="C17" s="4" t="s">
        <v>189</v>
      </c>
      <c r="D17" s="4" t="s">
        <v>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</row>
    <row r="18" spans="1:22" ht="31.5">
      <c r="A18" s="2">
        <v>16</v>
      </c>
      <c r="B18" s="12" t="s">
        <v>19</v>
      </c>
      <c r="C18" s="15" t="s">
        <v>20</v>
      </c>
      <c r="D18" s="4" t="s">
        <v>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7"/>
    </row>
    <row r="19" spans="1:22" ht="110.25">
      <c r="A19" s="2">
        <v>17</v>
      </c>
      <c r="B19" s="1" t="s">
        <v>21</v>
      </c>
      <c r="C19" s="3" t="s">
        <v>167</v>
      </c>
      <c r="D19" s="2" t="s">
        <v>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7"/>
    </row>
    <row r="20" spans="1:22" ht="63">
      <c r="A20" s="2">
        <v>18</v>
      </c>
      <c r="B20" s="5" t="s">
        <v>22</v>
      </c>
      <c r="C20" s="3" t="s">
        <v>249</v>
      </c>
      <c r="D20" s="2" t="s">
        <v>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7"/>
    </row>
    <row r="21" spans="1:22" ht="78.75">
      <c r="A21" s="2">
        <v>19</v>
      </c>
      <c r="B21" s="5" t="s">
        <v>23</v>
      </c>
      <c r="C21" s="2" t="s">
        <v>250</v>
      </c>
      <c r="D21" s="2" t="s">
        <v>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7"/>
    </row>
    <row r="22" spans="1:22" ht="31.5">
      <c r="A22" s="2">
        <v>20</v>
      </c>
      <c r="B22" s="5" t="s">
        <v>232</v>
      </c>
      <c r="C22" s="2" t="s">
        <v>24</v>
      </c>
      <c r="D22" s="2" t="s">
        <v>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7"/>
    </row>
    <row r="23" spans="1:22" ht="31.5">
      <c r="A23" s="2">
        <v>21</v>
      </c>
      <c r="B23" s="5" t="s">
        <v>170</v>
      </c>
      <c r="C23" s="2" t="s">
        <v>251</v>
      </c>
      <c r="D23" s="2" t="s">
        <v>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/>
    </row>
    <row r="24" spans="1:22" ht="78.75">
      <c r="A24" s="2">
        <v>22</v>
      </c>
      <c r="B24" s="16" t="s">
        <v>25</v>
      </c>
      <c r="C24" s="4" t="s">
        <v>161</v>
      </c>
      <c r="D24" s="2" t="s">
        <v>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7"/>
    </row>
    <row r="25" spans="1:22" ht="63">
      <c r="A25" s="2">
        <v>23</v>
      </c>
      <c r="B25" s="5" t="s">
        <v>168</v>
      </c>
      <c r="C25" s="2" t="s">
        <v>190</v>
      </c>
      <c r="D25" s="2" t="s">
        <v>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7"/>
    </row>
    <row r="26" spans="1:22" ht="78.75">
      <c r="A26" s="2">
        <v>24</v>
      </c>
      <c r="B26" s="5" t="s">
        <v>233</v>
      </c>
      <c r="C26" s="4" t="s">
        <v>234</v>
      </c>
      <c r="D26" s="2" t="s">
        <v>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7"/>
    </row>
    <row r="27" spans="1:22" ht="47.25">
      <c r="A27" s="2">
        <v>25</v>
      </c>
      <c r="B27" s="13" t="s">
        <v>103</v>
      </c>
      <c r="C27" s="14" t="s">
        <v>178</v>
      </c>
      <c r="D27" s="2" t="s">
        <v>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7"/>
    </row>
    <row r="28" spans="1:22" ht="141.75">
      <c r="A28" s="2">
        <v>26</v>
      </c>
      <c r="B28" s="1" t="s">
        <v>237</v>
      </c>
      <c r="C28" s="15" t="s">
        <v>238</v>
      </c>
      <c r="D28" s="2" t="s">
        <v>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"/>
    </row>
    <row r="29" spans="1:22" ht="141.75">
      <c r="A29" s="2">
        <v>27</v>
      </c>
      <c r="B29" s="1" t="s">
        <v>236</v>
      </c>
      <c r="C29" s="15" t="s">
        <v>270</v>
      </c>
      <c r="D29" s="2" t="s">
        <v>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7"/>
    </row>
    <row r="30" spans="1:22" ht="31.5">
      <c r="A30" s="2">
        <v>28</v>
      </c>
      <c r="B30" s="13" t="s">
        <v>110</v>
      </c>
      <c r="C30" s="17" t="s">
        <v>186</v>
      </c>
      <c r="D30" s="2" t="s">
        <v>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7"/>
    </row>
    <row r="31" spans="1:22" ht="31.5">
      <c r="A31" s="2">
        <v>29</v>
      </c>
      <c r="B31" s="5" t="s">
        <v>111</v>
      </c>
      <c r="C31" s="4" t="s">
        <v>235</v>
      </c>
      <c r="D31" s="2" t="s">
        <v>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7"/>
    </row>
    <row r="32" spans="1:22" ht="31.5">
      <c r="A32" s="2">
        <v>30</v>
      </c>
      <c r="B32" s="5" t="s">
        <v>26</v>
      </c>
      <c r="C32" s="3" t="s">
        <v>261</v>
      </c>
      <c r="D32" s="2" t="s">
        <v>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7"/>
    </row>
    <row r="33" spans="1:22" ht="31.5">
      <c r="A33" s="2">
        <v>31</v>
      </c>
      <c r="B33" s="5" t="s">
        <v>113</v>
      </c>
      <c r="C33" s="3" t="s">
        <v>187</v>
      </c>
      <c r="D33" s="2" t="s">
        <v>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7"/>
    </row>
    <row r="34" spans="1:22" ht="31.5">
      <c r="A34" s="2">
        <v>32</v>
      </c>
      <c r="B34" s="5" t="s">
        <v>112</v>
      </c>
      <c r="C34" s="2" t="s">
        <v>188</v>
      </c>
      <c r="D34" s="2" t="s">
        <v>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7"/>
    </row>
    <row r="35" spans="1:22" ht="63">
      <c r="A35" s="2">
        <v>33</v>
      </c>
      <c r="B35" s="5" t="s">
        <v>134</v>
      </c>
      <c r="C35" s="3" t="s">
        <v>240</v>
      </c>
      <c r="D35" s="2" t="s">
        <v>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7"/>
    </row>
    <row r="36" spans="1:22" ht="78.75">
      <c r="A36" s="2">
        <v>34</v>
      </c>
      <c r="B36" s="5" t="s">
        <v>115</v>
      </c>
      <c r="C36" s="3" t="s">
        <v>191</v>
      </c>
      <c r="D36" s="2" t="s">
        <v>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7"/>
    </row>
    <row r="37" spans="1:22" ht="78.75">
      <c r="A37" s="2">
        <v>35</v>
      </c>
      <c r="B37" s="5" t="s">
        <v>116</v>
      </c>
      <c r="C37" s="3" t="s">
        <v>117</v>
      </c>
      <c r="D37" s="2" t="s">
        <v>6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"/>
    </row>
    <row r="38" spans="1:22" ht="63">
      <c r="A38" s="2">
        <v>36</v>
      </c>
      <c r="B38" s="5" t="s">
        <v>174</v>
      </c>
      <c r="C38" s="3" t="s">
        <v>163</v>
      </c>
      <c r="D38" s="2" t="s">
        <v>72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7"/>
    </row>
    <row r="39" spans="1:22" ht="47.25">
      <c r="A39" s="2">
        <v>37</v>
      </c>
      <c r="B39" s="1" t="s">
        <v>133</v>
      </c>
      <c r="C39" s="3" t="s">
        <v>162</v>
      </c>
      <c r="D39" s="2" t="s">
        <v>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"/>
    </row>
    <row r="40" spans="1:22" ht="15.75">
      <c r="A40" s="2">
        <v>38</v>
      </c>
      <c r="B40" s="16" t="s">
        <v>252</v>
      </c>
      <c r="C40" s="15" t="s">
        <v>260</v>
      </c>
      <c r="D40" s="4" t="s">
        <v>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"/>
    </row>
    <row r="41" spans="1:22" ht="63">
      <c r="A41" s="2">
        <v>39</v>
      </c>
      <c r="B41" s="5" t="s">
        <v>241</v>
      </c>
      <c r="C41" s="3" t="s">
        <v>242</v>
      </c>
      <c r="D41" s="2" t="s">
        <v>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7"/>
    </row>
    <row r="42" spans="1:22" ht="110.25">
      <c r="A42" s="2">
        <v>40</v>
      </c>
      <c r="B42" s="5" t="s">
        <v>155</v>
      </c>
      <c r="C42" s="6" t="s">
        <v>227</v>
      </c>
      <c r="D42" s="2" t="s">
        <v>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7"/>
    </row>
    <row r="43" spans="1:22" ht="47.25">
      <c r="A43" s="2">
        <v>41</v>
      </c>
      <c r="B43" s="5" t="s">
        <v>118</v>
      </c>
      <c r="C43" s="2" t="s">
        <v>114</v>
      </c>
      <c r="D43" s="2" t="s">
        <v>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7"/>
    </row>
    <row r="44" spans="1:22" ht="47.25">
      <c r="A44" s="2">
        <v>42</v>
      </c>
      <c r="B44" s="5" t="s">
        <v>119</v>
      </c>
      <c r="C44" s="2" t="s">
        <v>192</v>
      </c>
      <c r="D44" s="2" t="s">
        <v>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7"/>
    </row>
    <row r="45" spans="1:22" ht="63">
      <c r="A45" s="2">
        <v>43</v>
      </c>
      <c r="B45" s="5" t="s">
        <v>259</v>
      </c>
      <c r="C45" s="2" t="s">
        <v>120</v>
      </c>
      <c r="D45" s="2" t="s">
        <v>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7"/>
    </row>
    <row r="46" spans="1:22" ht="63">
      <c r="A46" s="2">
        <v>44</v>
      </c>
      <c r="B46" s="5" t="s">
        <v>121</v>
      </c>
      <c r="C46" s="2" t="s">
        <v>81</v>
      </c>
      <c r="D46" s="2" t="s">
        <v>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7"/>
    </row>
    <row r="47" spans="1:22" ht="63">
      <c r="A47" s="2">
        <v>45</v>
      </c>
      <c r="B47" s="1" t="s">
        <v>266</v>
      </c>
      <c r="C47" s="4" t="s">
        <v>239</v>
      </c>
      <c r="D47" s="2" t="s">
        <v>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7"/>
    </row>
    <row r="48" spans="1:22" ht="157.5">
      <c r="A48" s="2">
        <v>46</v>
      </c>
      <c r="B48" s="5" t="s">
        <v>243</v>
      </c>
      <c r="C48" s="3" t="s">
        <v>156</v>
      </c>
      <c r="D48" s="2" t="s">
        <v>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7"/>
    </row>
    <row r="49" spans="1:22" ht="94.5">
      <c r="A49" s="2">
        <v>47</v>
      </c>
      <c r="B49" s="5" t="s">
        <v>122</v>
      </c>
      <c r="C49" s="15" t="s">
        <v>194</v>
      </c>
      <c r="D49" s="2" t="s">
        <v>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7"/>
    </row>
    <row r="50" spans="1:22" ht="31.5">
      <c r="A50" s="2">
        <v>48</v>
      </c>
      <c r="B50" s="5" t="s">
        <v>123</v>
      </c>
      <c r="C50" s="3" t="s">
        <v>193</v>
      </c>
      <c r="D50" s="2" t="s">
        <v>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7"/>
    </row>
    <row r="51" spans="1:22" ht="94.5">
      <c r="A51" s="2">
        <v>49</v>
      </c>
      <c r="B51" s="5" t="s">
        <v>124</v>
      </c>
      <c r="C51" s="15" t="s">
        <v>262</v>
      </c>
      <c r="D51" s="2" t="s">
        <v>6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7"/>
    </row>
    <row r="52" spans="1:22" ht="94.5">
      <c r="A52" s="2">
        <v>50</v>
      </c>
      <c r="B52" s="5" t="s">
        <v>195</v>
      </c>
      <c r="C52" s="15" t="s">
        <v>263</v>
      </c>
      <c r="D52" s="2" t="s">
        <v>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7"/>
    </row>
    <row r="53" spans="1:22" ht="94.5">
      <c r="A53" s="2">
        <v>51</v>
      </c>
      <c r="B53" s="12" t="s">
        <v>125</v>
      </c>
      <c r="C53" s="15" t="s">
        <v>157</v>
      </c>
      <c r="D53" s="4" t="s">
        <v>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7"/>
    </row>
    <row r="54" spans="1:22" ht="34.5" customHeight="1">
      <c r="A54" s="2">
        <v>52</v>
      </c>
      <c r="B54" s="5" t="s">
        <v>126</v>
      </c>
      <c r="C54" s="3" t="s">
        <v>253</v>
      </c>
      <c r="D54" s="2" t="s">
        <v>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7"/>
    </row>
    <row r="55" spans="1:22" ht="124.5" customHeight="1">
      <c r="A55" s="2">
        <v>53</v>
      </c>
      <c r="B55" s="5" t="s">
        <v>127</v>
      </c>
      <c r="C55" s="4" t="s">
        <v>254</v>
      </c>
      <c r="D55" s="2" t="s">
        <v>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7"/>
    </row>
    <row r="56" spans="1:22" ht="47.25">
      <c r="A56" s="2">
        <v>54</v>
      </c>
      <c r="B56" s="5" t="s">
        <v>138</v>
      </c>
      <c r="C56" s="15" t="s">
        <v>255</v>
      </c>
      <c r="D56" s="2" t="s">
        <v>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7"/>
    </row>
    <row r="57" spans="1:22" ht="31.5">
      <c r="A57" s="2">
        <v>55</v>
      </c>
      <c r="B57" s="5" t="s">
        <v>139</v>
      </c>
      <c r="C57" s="2" t="s">
        <v>128</v>
      </c>
      <c r="D57" s="2" t="s">
        <v>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/>
    </row>
    <row r="58" spans="1:22" ht="47.25">
      <c r="A58" s="2">
        <v>56</v>
      </c>
      <c r="B58" s="5" t="s">
        <v>169</v>
      </c>
      <c r="C58" s="3" t="s">
        <v>172</v>
      </c>
      <c r="D58" s="2" t="s">
        <v>6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7"/>
    </row>
    <row r="59" spans="1:22" ht="189">
      <c r="A59" s="2">
        <v>57</v>
      </c>
      <c r="B59" s="5" t="s">
        <v>101</v>
      </c>
      <c r="C59" s="3" t="s">
        <v>75</v>
      </c>
      <c r="D59" s="2" t="s">
        <v>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7"/>
    </row>
    <row r="60" spans="1:22" ht="157.5">
      <c r="A60" s="2">
        <v>58</v>
      </c>
      <c r="B60" s="5" t="s">
        <v>27</v>
      </c>
      <c r="C60" s="3" t="s">
        <v>277</v>
      </c>
      <c r="D60" s="2" t="s">
        <v>6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7"/>
    </row>
    <row r="61" spans="1:22" ht="78.75">
      <c r="A61" s="2">
        <v>59</v>
      </c>
      <c r="B61" s="1" t="s">
        <v>135</v>
      </c>
      <c r="C61" s="2" t="s">
        <v>258</v>
      </c>
      <c r="D61" s="2" t="s">
        <v>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7"/>
    </row>
    <row r="62" spans="1:22" ht="63">
      <c r="A62" s="2">
        <v>60</v>
      </c>
      <c r="B62" s="5" t="s">
        <v>196</v>
      </c>
      <c r="C62" s="2" t="s">
        <v>129</v>
      </c>
      <c r="D62" s="2" t="s">
        <v>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</row>
    <row r="63" spans="1:22" ht="78.75">
      <c r="A63" s="2">
        <v>61</v>
      </c>
      <c r="B63" s="1" t="s">
        <v>136</v>
      </c>
      <c r="C63" s="2" t="s">
        <v>166</v>
      </c>
      <c r="D63" s="2" t="s">
        <v>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7"/>
    </row>
    <row r="64" spans="1:22" ht="78.75">
      <c r="A64" s="2">
        <v>62</v>
      </c>
      <c r="B64" s="5" t="s">
        <v>197</v>
      </c>
      <c r="C64" s="2" t="s">
        <v>278</v>
      </c>
      <c r="D64" s="2" t="s">
        <v>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7"/>
    </row>
    <row r="65" spans="1:22" ht="31.5">
      <c r="A65" s="2">
        <v>63</v>
      </c>
      <c r="B65" s="16" t="s">
        <v>267</v>
      </c>
      <c r="C65" s="15" t="s">
        <v>276</v>
      </c>
      <c r="D65" s="2" t="s">
        <v>6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7"/>
    </row>
    <row r="66" spans="1:22" ht="78.75">
      <c r="A66" s="2">
        <v>64</v>
      </c>
      <c r="B66" s="16" t="s">
        <v>268</v>
      </c>
      <c r="C66" s="15" t="s">
        <v>279</v>
      </c>
      <c r="D66" s="2" t="s">
        <v>6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7"/>
    </row>
    <row r="67" spans="1:22" ht="31.5">
      <c r="A67" s="2">
        <v>65</v>
      </c>
      <c r="B67" s="5" t="s">
        <v>28</v>
      </c>
      <c r="C67" s="2" t="s">
        <v>130</v>
      </c>
      <c r="D67" s="2" t="s">
        <v>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7"/>
    </row>
    <row r="68" spans="1:22" ht="31.5">
      <c r="A68" s="2">
        <v>66</v>
      </c>
      <c r="B68" s="5" t="s">
        <v>29</v>
      </c>
      <c r="C68" s="2" t="s">
        <v>198</v>
      </c>
      <c r="D68" s="2" t="s">
        <v>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7"/>
    </row>
    <row r="69" spans="1:22" ht="47.25">
      <c r="A69" s="2">
        <v>67</v>
      </c>
      <c r="B69" s="5" t="s">
        <v>142</v>
      </c>
      <c r="C69" s="2" t="s">
        <v>200</v>
      </c>
      <c r="D69" s="2" t="s">
        <v>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7"/>
    </row>
    <row r="70" spans="1:22" ht="63">
      <c r="A70" s="2">
        <v>68</v>
      </c>
      <c r="B70" s="5" t="s">
        <v>141</v>
      </c>
      <c r="C70" s="2" t="s">
        <v>199</v>
      </c>
      <c r="D70" s="2" t="s">
        <v>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7"/>
    </row>
    <row r="71" spans="1:22" ht="31.5">
      <c r="A71" s="2">
        <v>69</v>
      </c>
      <c r="B71" s="5" t="s">
        <v>140</v>
      </c>
      <c r="C71" s="2" t="s">
        <v>256</v>
      </c>
      <c r="D71" s="2" t="s">
        <v>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7"/>
    </row>
    <row r="72" spans="1:22" ht="126">
      <c r="A72" s="2">
        <v>70</v>
      </c>
      <c r="B72" s="5" t="s">
        <v>102</v>
      </c>
      <c r="C72" s="6" t="s">
        <v>226</v>
      </c>
      <c r="D72" s="2" t="s">
        <v>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7"/>
    </row>
    <row r="73" spans="1:22" ht="78.75">
      <c r="A73" s="2">
        <v>71</v>
      </c>
      <c r="B73" s="5" t="s">
        <v>177</v>
      </c>
      <c r="C73" s="2" t="s">
        <v>165</v>
      </c>
      <c r="D73" s="2" t="s">
        <v>73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7"/>
    </row>
    <row r="74" spans="1:22" ht="78.75">
      <c r="A74" s="2">
        <v>72</v>
      </c>
      <c r="B74" s="5" t="s">
        <v>175</v>
      </c>
      <c r="C74" s="2" t="s">
        <v>164</v>
      </c>
      <c r="D74" s="2" t="s">
        <v>73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7"/>
    </row>
    <row r="75" spans="1:22" ht="47.25">
      <c r="A75" s="2">
        <v>73</v>
      </c>
      <c r="B75" s="5" t="s">
        <v>74</v>
      </c>
      <c r="C75" s="4" t="s">
        <v>176</v>
      </c>
      <c r="D75" s="4" t="s">
        <v>60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7"/>
    </row>
    <row r="76" spans="1:22" ht="94.5">
      <c r="A76" s="2">
        <v>74</v>
      </c>
      <c r="B76" s="5" t="s">
        <v>30</v>
      </c>
      <c r="C76" s="3" t="s">
        <v>31</v>
      </c>
      <c r="D76" s="2" t="s">
        <v>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7"/>
    </row>
    <row r="77" spans="1:22" ht="31.5">
      <c r="A77" s="2">
        <v>75</v>
      </c>
      <c r="B77" s="5" t="s">
        <v>32</v>
      </c>
      <c r="C77" s="2" t="s">
        <v>171</v>
      </c>
      <c r="D77" s="2" t="s">
        <v>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7"/>
    </row>
    <row r="78" spans="1:22" ht="31.5">
      <c r="A78" s="2">
        <v>76</v>
      </c>
      <c r="B78" s="5" t="s">
        <v>33</v>
      </c>
      <c r="C78" s="3" t="s">
        <v>207</v>
      </c>
      <c r="D78" s="2" t="s">
        <v>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7"/>
    </row>
    <row r="79" spans="1:22" ht="31.5">
      <c r="A79" s="2">
        <v>77</v>
      </c>
      <c r="B79" s="5" t="s">
        <v>34</v>
      </c>
      <c r="C79" s="3" t="s">
        <v>35</v>
      </c>
      <c r="D79" s="2" t="s">
        <v>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7"/>
    </row>
    <row r="80" spans="1:22" ht="31.5">
      <c r="A80" s="2">
        <v>78</v>
      </c>
      <c r="B80" s="5" t="s">
        <v>144</v>
      </c>
      <c r="C80" s="2" t="s">
        <v>36</v>
      </c>
      <c r="D80" s="2" t="s">
        <v>6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7"/>
    </row>
    <row r="81" spans="1:22" ht="31.5">
      <c r="A81" s="2">
        <v>79</v>
      </c>
      <c r="B81" s="5" t="s">
        <v>143</v>
      </c>
      <c r="C81" s="2" t="s">
        <v>202</v>
      </c>
      <c r="D81" s="2" t="s">
        <v>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7"/>
    </row>
    <row r="82" spans="1:22" ht="31.5">
      <c r="A82" s="2">
        <v>80</v>
      </c>
      <c r="B82" s="5" t="s">
        <v>145</v>
      </c>
      <c r="C82" s="3" t="s">
        <v>37</v>
      </c>
      <c r="D82" s="2" t="s">
        <v>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7"/>
    </row>
    <row r="83" spans="1:22" ht="31.5">
      <c r="A83" s="2">
        <v>81</v>
      </c>
      <c r="B83" s="5" t="s">
        <v>146</v>
      </c>
      <c r="C83" s="2" t="s">
        <v>201</v>
      </c>
      <c r="D83" s="2" t="s">
        <v>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7"/>
    </row>
    <row r="84" spans="1:22" ht="31.5">
      <c r="A84" s="2">
        <v>82</v>
      </c>
      <c r="B84" s="5" t="s">
        <v>38</v>
      </c>
      <c r="C84" s="3" t="s">
        <v>203</v>
      </c>
      <c r="D84" s="2" t="s">
        <v>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7"/>
    </row>
    <row r="85" spans="1:22" ht="31.5">
      <c r="A85" s="2">
        <v>83</v>
      </c>
      <c r="B85" s="5" t="s">
        <v>204</v>
      </c>
      <c r="C85" s="2" t="s">
        <v>205</v>
      </c>
      <c r="D85" s="2" t="s">
        <v>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7"/>
    </row>
    <row r="86" spans="1:22" ht="47.25">
      <c r="A86" s="2">
        <v>84</v>
      </c>
      <c r="B86" s="5" t="s">
        <v>39</v>
      </c>
      <c r="C86" s="2" t="s">
        <v>206</v>
      </c>
      <c r="D86" s="2" t="s">
        <v>6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7"/>
    </row>
    <row r="87" spans="1:22" ht="31.5">
      <c r="A87" s="2">
        <v>85</v>
      </c>
      <c r="B87" s="5" t="s">
        <v>40</v>
      </c>
      <c r="C87" s="2" t="s">
        <v>41</v>
      </c>
      <c r="D87" s="2" t="s">
        <v>9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7"/>
    </row>
    <row r="88" spans="1:22" ht="47.25">
      <c r="A88" s="2">
        <v>86</v>
      </c>
      <c r="B88" s="5" t="s">
        <v>42</v>
      </c>
      <c r="C88" s="2" t="s">
        <v>208</v>
      </c>
      <c r="D88" s="2" t="s">
        <v>9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7"/>
    </row>
    <row r="89" spans="1:22" ht="31.5">
      <c r="A89" s="2">
        <v>87</v>
      </c>
      <c r="B89" s="5" t="s">
        <v>43</v>
      </c>
      <c r="C89" s="2" t="s">
        <v>209</v>
      </c>
      <c r="D89" s="2" t="s">
        <v>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7"/>
    </row>
    <row r="90" spans="1:22" ht="31.5">
      <c r="A90" s="2">
        <v>88</v>
      </c>
      <c r="B90" s="5" t="s">
        <v>44</v>
      </c>
      <c r="C90" s="2" t="s">
        <v>210</v>
      </c>
      <c r="D90" s="2" t="s">
        <v>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7"/>
    </row>
    <row r="91" spans="1:22" ht="63">
      <c r="A91" s="2">
        <v>89</v>
      </c>
      <c r="B91" s="5" t="s">
        <v>45</v>
      </c>
      <c r="C91" s="2" t="s">
        <v>211</v>
      </c>
      <c r="D91" s="2" t="s">
        <v>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7"/>
    </row>
    <row r="92" spans="1:22" ht="47.25">
      <c r="A92" s="2">
        <v>90</v>
      </c>
      <c r="B92" s="5" t="s">
        <v>47</v>
      </c>
      <c r="C92" s="2" t="s">
        <v>48</v>
      </c>
      <c r="D92" s="2" t="s">
        <v>6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7"/>
    </row>
    <row r="93" spans="1:22" ht="47.25">
      <c r="A93" s="2">
        <v>91</v>
      </c>
      <c r="B93" s="5" t="s">
        <v>46</v>
      </c>
      <c r="C93" s="2" t="s">
        <v>212</v>
      </c>
      <c r="D93" s="2" t="s">
        <v>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"/>
    </row>
    <row r="94" spans="1:22" ht="110.25">
      <c r="A94" s="2">
        <v>92</v>
      </c>
      <c r="B94" s="5" t="s">
        <v>49</v>
      </c>
      <c r="C94" s="3" t="s">
        <v>213</v>
      </c>
      <c r="D94" s="2" t="s">
        <v>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7"/>
    </row>
    <row r="95" spans="1:22" ht="157.5">
      <c r="A95" s="2">
        <v>93</v>
      </c>
      <c r="B95" s="16" t="s">
        <v>217</v>
      </c>
      <c r="C95" s="3" t="s">
        <v>214</v>
      </c>
      <c r="D95" s="2" t="s">
        <v>6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7"/>
    </row>
    <row r="96" spans="1:22" ht="141.75">
      <c r="A96" s="2">
        <v>94</v>
      </c>
      <c r="B96" s="16" t="s">
        <v>215</v>
      </c>
      <c r="C96" s="3" t="s">
        <v>218</v>
      </c>
      <c r="D96" s="2" t="s">
        <v>6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7"/>
    </row>
    <row r="97" spans="1:22" ht="141.75">
      <c r="A97" s="2">
        <v>95</v>
      </c>
      <c r="B97" s="5" t="s">
        <v>50</v>
      </c>
      <c r="C97" s="3" t="s">
        <v>264</v>
      </c>
      <c r="D97" s="2" t="s">
        <v>6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7"/>
    </row>
    <row r="98" spans="1:22" ht="126">
      <c r="A98" s="2">
        <v>96</v>
      </c>
      <c r="B98" s="16" t="s">
        <v>216</v>
      </c>
      <c r="C98" s="3" t="s">
        <v>269</v>
      </c>
      <c r="D98" s="2" t="s">
        <v>6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7"/>
    </row>
    <row r="99" spans="1:22" ht="220.5">
      <c r="A99" s="2">
        <v>97</v>
      </c>
      <c r="B99" s="16" t="s">
        <v>147</v>
      </c>
      <c r="C99" s="3" t="s">
        <v>265</v>
      </c>
      <c r="D99" s="2" t="s">
        <v>6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7"/>
    </row>
    <row r="100" spans="1:22" ht="47.25">
      <c r="A100" s="2">
        <v>98</v>
      </c>
      <c r="B100" s="1" t="s">
        <v>51</v>
      </c>
      <c r="C100" s="2" t="s">
        <v>219</v>
      </c>
      <c r="D100" s="2" t="s">
        <v>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7"/>
    </row>
    <row r="101" spans="1:22" ht="110.25">
      <c r="A101" s="2">
        <v>99</v>
      </c>
      <c r="B101" s="1" t="s">
        <v>221</v>
      </c>
      <c r="C101" s="3" t="s">
        <v>220</v>
      </c>
      <c r="D101" s="2" t="s">
        <v>6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7"/>
    </row>
    <row r="102" spans="1:22" ht="126">
      <c r="A102" s="2">
        <v>100</v>
      </c>
      <c r="B102" s="5" t="s">
        <v>52</v>
      </c>
      <c r="C102" s="3" t="s">
        <v>160</v>
      </c>
      <c r="D102" s="2" t="s">
        <v>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7"/>
    </row>
    <row r="103" spans="1:22" ht="94.5">
      <c r="A103" s="2">
        <v>101</v>
      </c>
      <c r="B103" s="5" t="s">
        <v>53</v>
      </c>
      <c r="C103" s="2" t="s">
        <v>54</v>
      </c>
      <c r="D103" s="2" t="s">
        <v>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7"/>
    </row>
    <row r="104" spans="1:22" ht="252">
      <c r="A104" s="2">
        <v>102</v>
      </c>
      <c r="B104" s="5" t="s">
        <v>137</v>
      </c>
      <c r="C104" s="3" t="s">
        <v>228</v>
      </c>
      <c r="D104" s="2" t="s">
        <v>6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7"/>
    </row>
    <row r="105" spans="1:22" ht="31.5">
      <c r="A105" s="2">
        <v>103</v>
      </c>
      <c r="B105" s="5" t="s">
        <v>55</v>
      </c>
      <c r="C105" s="2" t="s">
        <v>222</v>
      </c>
      <c r="D105" s="2" t="s">
        <v>9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7"/>
    </row>
    <row r="106" spans="1:22" ht="78.75">
      <c r="A106" s="2">
        <v>104</v>
      </c>
      <c r="B106" s="5" t="s">
        <v>56</v>
      </c>
      <c r="C106" s="2" t="s">
        <v>229</v>
      </c>
      <c r="D106" s="2" t="s">
        <v>6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7"/>
    </row>
    <row r="107" spans="1:22" ht="220.5">
      <c r="A107" s="2">
        <v>105</v>
      </c>
      <c r="B107" s="5" t="s">
        <v>100</v>
      </c>
      <c r="C107" s="3" t="s">
        <v>230</v>
      </c>
      <c r="D107" s="2" t="s">
        <v>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7"/>
    </row>
    <row r="108" spans="1:22" ht="15.75">
      <c r="A108" s="2">
        <v>106</v>
      </c>
      <c r="B108" s="5" t="s">
        <v>57</v>
      </c>
      <c r="C108" s="2" t="s">
        <v>223</v>
      </c>
      <c r="D108" s="2" t="s">
        <v>6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7"/>
    </row>
    <row r="109" spans="1:22" ht="173.25">
      <c r="A109" s="2">
        <v>107</v>
      </c>
      <c r="B109" s="5" t="s">
        <v>58</v>
      </c>
      <c r="C109" s="3" t="s">
        <v>257</v>
      </c>
      <c r="D109" s="2" t="s">
        <v>6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7"/>
    </row>
    <row r="110" spans="1:22" ht="94.5">
      <c r="A110" s="2">
        <v>108</v>
      </c>
      <c r="B110" s="5" t="s">
        <v>66</v>
      </c>
      <c r="C110" s="2" t="s">
        <v>77</v>
      </c>
      <c r="D110" s="2" t="s">
        <v>7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7"/>
    </row>
    <row r="111" spans="1:22" ht="15.75">
      <c r="A111" s="2">
        <v>109</v>
      </c>
      <c r="B111" s="5" t="s">
        <v>154</v>
      </c>
      <c r="C111" s="2" t="s">
        <v>65</v>
      </c>
      <c r="D111" s="2" t="s">
        <v>60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7"/>
    </row>
    <row r="112" spans="1:22" ht="31.5">
      <c r="A112" s="2">
        <v>110</v>
      </c>
      <c r="B112" s="5" t="s">
        <v>148</v>
      </c>
      <c r="C112" s="2" t="s">
        <v>59</v>
      </c>
      <c r="D112" s="2" t="s">
        <v>60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7"/>
    </row>
    <row r="113" spans="1:22" ht="15.75">
      <c r="A113" s="2">
        <v>111</v>
      </c>
      <c r="B113" s="5" t="s">
        <v>149</v>
      </c>
      <c r="C113" s="2" t="s">
        <v>61</v>
      </c>
      <c r="D113" s="2" t="s">
        <v>60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7"/>
    </row>
    <row r="114" spans="1:22" ht="47.25">
      <c r="A114" s="2">
        <v>112</v>
      </c>
      <c r="B114" s="5" t="s">
        <v>150</v>
      </c>
      <c r="C114" s="2" t="s">
        <v>62</v>
      </c>
      <c r="D114" s="2" t="s">
        <v>60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7"/>
    </row>
    <row r="115" spans="1:22" ht="15.75">
      <c r="A115" s="2">
        <v>113</v>
      </c>
      <c r="B115" s="5" t="s">
        <v>151</v>
      </c>
      <c r="C115" s="2" t="s">
        <v>63</v>
      </c>
      <c r="D115" s="2" t="s">
        <v>60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7"/>
    </row>
    <row r="116" spans="1:22" ht="78.75">
      <c r="A116" s="2">
        <v>114</v>
      </c>
      <c r="B116" s="5" t="s">
        <v>152</v>
      </c>
      <c r="C116" s="2" t="s">
        <v>224</v>
      </c>
      <c r="D116" s="2" t="s">
        <v>60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7"/>
    </row>
    <row r="117" spans="1:22" ht="78.75">
      <c r="A117" s="2">
        <v>115</v>
      </c>
      <c r="B117" s="5" t="s">
        <v>153</v>
      </c>
      <c r="C117" s="2" t="s">
        <v>64</v>
      </c>
      <c r="D117" s="2" t="s">
        <v>60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7"/>
    </row>
    <row r="118" spans="1:22" ht="204.75">
      <c r="A118" s="2">
        <v>116</v>
      </c>
      <c r="B118" s="5" t="s">
        <v>67</v>
      </c>
      <c r="C118" s="3" t="s">
        <v>68</v>
      </c>
      <c r="D118" s="2" t="s">
        <v>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7"/>
    </row>
    <row r="119" spans="1:22" ht="141.75">
      <c r="A119" s="2">
        <v>117</v>
      </c>
      <c r="B119" s="5" t="s">
        <v>69</v>
      </c>
      <c r="C119" s="3" t="s">
        <v>231</v>
      </c>
      <c r="D119" s="2" t="s">
        <v>6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7"/>
    </row>
    <row r="120" spans="1:22" ht="110.25">
      <c r="A120" s="2">
        <v>118</v>
      </c>
      <c r="B120" s="5" t="s">
        <v>109</v>
      </c>
      <c r="C120" s="3" t="s">
        <v>185</v>
      </c>
      <c r="D120" s="2" t="s">
        <v>6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7"/>
    </row>
    <row r="121" spans="1:22" ht="126">
      <c r="A121" s="2">
        <v>119</v>
      </c>
      <c r="B121" s="5" t="s">
        <v>70</v>
      </c>
      <c r="C121" s="3" t="s">
        <v>225</v>
      </c>
      <c r="D121" s="2" t="s">
        <v>6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7"/>
    </row>
    <row r="122" spans="1:22" ht="15.75">
      <c r="A122" s="2">
        <v>120</v>
      </c>
      <c r="B122" s="5" t="s">
        <v>131</v>
      </c>
      <c r="C122" s="2" t="s">
        <v>158</v>
      </c>
      <c r="D122" s="2" t="s">
        <v>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7"/>
    </row>
    <row r="123" spans="1:22" ht="78.75">
      <c r="A123" s="2">
        <v>121</v>
      </c>
      <c r="B123" s="5" t="s">
        <v>132</v>
      </c>
      <c r="C123" s="3" t="s">
        <v>71</v>
      </c>
      <c r="D123" s="2" t="s">
        <v>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7"/>
    </row>
  </sheetData>
  <mergeCells count="2">
    <mergeCell ref="A1:D1"/>
    <mergeCell ref="E1:U1"/>
  </mergeCells>
  <pageMargins left="0.7" right="0.7" top="0.75" bottom="0.75" header="0.3" footer="0.3"/>
  <pageSetup paperSize="121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7"/>
  <sheetViews>
    <sheetView workbookViewId="0">
      <selection activeCell="C4" sqref="C4"/>
    </sheetView>
  </sheetViews>
  <sheetFormatPr defaultRowHeight="14.25"/>
  <cols>
    <col min="2" max="2" width="15.625" customWidth="1"/>
    <col min="3" max="3" width="12.25" customWidth="1"/>
  </cols>
  <sheetData>
    <row r="3" spans="2:3">
      <c r="B3">
        <v>26079.54</v>
      </c>
      <c r="C3">
        <v>72271.08</v>
      </c>
    </row>
    <row r="4" spans="2:3">
      <c r="B4">
        <v>15867.6</v>
      </c>
      <c r="C4">
        <v>25408.21</v>
      </c>
    </row>
    <row r="5" spans="2:3">
      <c r="B5">
        <v>300.48</v>
      </c>
    </row>
    <row r="6" spans="2:3">
      <c r="B6">
        <v>72024.75</v>
      </c>
      <c r="C6">
        <v>16593.080000000002</v>
      </c>
    </row>
    <row r="7" spans="2:3">
      <c r="B7">
        <f>SUM(B3:B6)</f>
        <v>114272.37</v>
      </c>
      <c r="C7">
        <f>SUM(C3:C6)</f>
        <v>114272.37000000001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1"/>
  <sheetViews>
    <sheetView topLeftCell="A121" workbookViewId="0">
      <selection activeCell="Z5" sqref="Z5"/>
    </sheetView>
  </sheetViews>
  <sheetFormatPr defaultRowHeight="15"/>
  <cols>
    <col min="1" max="1" width="6.25" style="76" customWidth="1"/>
    <col min="2" max="2" width="17.625" style="67" customWidth="1"/>
    <col min="3" max="3" width="32.125" style="71" customWidth="1"/>
    <col min="4" max="4" width="9.375" style="71" customWidth="1"/>
    <col min="5" max="5" width="5.5" style="76" customWidth="1"/>
    <col min="6" max="6" width="6.25" style="76" customWidth="1"/>
    <col min="7" max="7" width="5.375" style="76" customWidth="1"/>
    <col min="8" max="8" width="6.125" style="76" customWidth="1"/>
    <col min="9" max="9" width="5.75" style="76" customWidth="1"/>
    <col min="10" max="10" width="6.25" style="76" customWidth="1"/>
    <col min="11" max="11" width="5.5" style="76" customWidth="1"/>
    <col min="12" max="12" width="5.625" style="76" customWidth="1"/>
    <col min="13" max="13" width="5" style="76" customWidth="1"/>
    <col min="14" max="15" width="5.625" style="76" customWidth="1"/>
    <col min="16" max="16" width="5.375" style="76" customWidth="1"/>
    <col min="17" max="17" width="5" style="76" customWidth="1"/>
    <col min="18" max="18" width="6" style="76" customWidth="1"/>
    <col min="19" max="19" width="5.625" style="76" customWidth="1"/>
    <col min="20" max="20" width="9" style="76"/>
    <col min="21" max="21" width="6.375" style="76" customWidth="1"/>
    <col min="22" max="22" width="11.25" style="78" customWidth="1"/>
    <col min="23" max="23" width="14.125" style="71" customWidth="1"/>
    <col min="24" max="24" width="12.75" style="71" customWidth="1"/>
    <col min="25" max="16384" width="9" style="71"/>
  </cols>
  <sheetData>
    <row r="1" spans="1:24" s="67" customFormat="1">
      <c r="A1" s="89" t="s">
        <v>275</v>
      </c>
      <c r="B1" s="90"/>
      <c r="C1" s="90"/>
      <c r="D1" s="91"/>
      <c r="E1" s="89" t="s">
        <v>82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  <c r="V1" s="27"/>
    </row>
    <row r="2" spans="1:24" s="67" customFormat="1" ht="31.5">
      <c r="A2" s="27" t="s">
        <v>0</v>
      </c>
      <c r="B2" s="68" t="s">
        <v>1</v>
      </c>
      <c r="C2" s="21" t="s">
        <v>2</v>
      </c>
      <c r="D2" s="68" t="s">
        <v>3</v>
      </c>
      <c r="E2" s="68" t="s">
        <v>83</v>
      </c>
      <c r="F2" s="68" t="s">
        <v>84</v>
      </c>
      <c r="G2" s="68" t="s">
        <v>85</v>
      </c>
      <c r="H2" s="68" t="s">
        <v>86</v>
      </c>
      <c r="I2" s="68" t="s">
        <v>87</v>
      </c>
      <c r="J2" s="68" t="s">
        <v>88</v>
      </c>
      <c r="K2" s="68" t="s">
        <v>89</v>
      </c>
      <c r="L2" s="68" t="s">
        <v>90</v>
      </c>
      <c r="M2" s="68" t="s">
        <v>91</v>
      </c>
      <c r="N2" s="68" t="s">
        <v>92</v>
      </c>
      <c r="O2" s="68" t="s">
        <v>93</v>
      </c>
      <c r="P2" s="68" t="s">
        <v>94</v>
      </c>
      <c r="Q2" s="68" t="s">
        <v>95</v>
      </c>
      <c r="R2" s="68" t="s">
        <v>96</v>
      </c>
      <c r="S2" s="68" t="s">
        <v>97</v>
      </c>
      <c r="T2" s="68" t="s">
        <v>98</v>
      </c>
      <c r="U2" s="68" t="s">
        <v>99</v>
      </c>
      <c r="V2" s="68" t="s">
        <v>4</v>
      </c>
    </row>
    <row r="3" spans="1:24" ht="94.5">
      <c r="A3" s="19">
        <v>1</v>
      </c>
      <c r="B3" s="21" t="s">
        <v>5</v>
      </c>
      <c r="C3" s="26" t="s">
        <v>173</v>
      </c>
      <c r="D3" s="26" t="s">
        <v>6</v>
      </c>
      <c r="E3" s="19">
        <v>10</v>
      </c>
      <c r="F3" s="19">
        <v>3</v>
      </c>
      <c r="G3" s="19">
        <v>10</v>
      </c>
      <c r="H3" s="19">
        <v>2</v>
      </c>
      <c r="I3" s="19"/>
      <c r="J3" s="19"/>
      <c r="K3" s="19">
        <v>5</v>
      </c>
      <c r="L3" s="19"/>
      <c r="M3" s="19">
        <v>12</v>
      </c>
      <c r="N3" s="19">
        <v>4</v>
      </c>
      <c r="O3" s="69"/>
      <c r="P3" s="19"/>
      <c r="Q3" s="19"/>
      <c r="R3" s="19">
        <v>10</v>
      </c>
      <c r="S3" s="19">
        <v>4</v>
      </c>
      <c r="T3" s="19">
        <v>25</v>
      </c>
      <c r="U3" s="19">
        <v>10</v>
      </c>
      <c r="V3" s="27">
        <f>SUM(E3:U3)</f>
        <v>95</v>
      </c>
      <c r="W3" s="70"/>
      <c r="X3" s="70"/>
    </row>
    <row r="4" spans="1:24" ht="47.25">
      <c r="A4" s="19">
        <v>2</v>
      </c>
      <c r="B4" s="21" t="s">
        <v>8</v>
      </c>
      <c r="C4" s="26" t="s">
        <v>179</v>
      </c>
      <c r="D4" s="26" t="s">
        <v>9</v>
      </c>
      <c r="E4" s="19">
        <v>5</v>
      </c>
      <c r="F4" s="19">
        <v>10</v>
      </c>
      <c r="G4" s="19">
        <v>10</v>
      </c>
      <c r="H4" s="19"/>
      <c r="I4" s="19"/>
      <c r="J4" s="19">
        <v>8</v>
      </c>
      <c r="K4" s="19">
        <v>20</v>
      </c>
      <c r="L4" s="19">
        <v>6</v>
      </c>
      <c r="M4" s="19"/>
      <c r="N4" s="19">
        <v>10</v>
      </c>
      <c r="O4" s="69"/>
      <c r="P4" s="19"/>
      <c r="Q4" s="19"/>
      <c r="R4" s="19">
        <v>2</v>
      </c>
      <c r="S4" s="19"/>
      <c r="T4" s="19">
        <v>15</v>
      </c>
      <c r="U4" s="19"/>
      <c r="V4" s="27">
        <f t="shared" ref="V4:V65" si="0">SUM(E4:U4)</f>
        <v>86</v>
      </c>
      <c r="W4" s="70"/>
      <c r="X4" s="70"/>
    </row>
    <row r="5" spans="1:24" ht="156.75" customHeight="1">
      <c r="A5" s="19">
        <v>3</v>
      </c>
      <c r="B5" s="21" t="s">
        <v>10</v>
      </c>
      <c r="C5" s="26" t="s">
        <v>180</v>
      </c>
      <c r="D5" s="26" t="s">
        <v>7</v>
      </c>
      <c r="E5" s="19">
        <v>10</v>
      </c>
      <c r="F5" s="19">
        <v>10</v>
      </c>
      <c r="G5" s="19">
        <v>10</v>
      </c>
      <c r="H5" s="19">
        <v>2</v>
      </c>
      <c r="I5" s="19">
        <v>50</v>
      </c>
      <c r="J5" s="19"/>
      <c r="K5" s="19"/>
      <c r="L5" s="19">
        <v>15</v>
      </c>
      <c r="M5" s="19">
        <v>12</v>
      </c>
      <c r="N5" s="19">
        <v>15</v>
      </c>
      <c r="O5" s="69"/>
      <c r="P5" s="19">
        <v>10</v>
      </c>
      <c r="Q5" s="19">
        <v>5</v>
      </c>
      <c r="R5" s="19">
        <v>2</v>
      </c>
      <c r="S5" s="19">
        <v>4</v>
      </c>
      <c r="T5" s="19">
        <v>40</v>
      </c>
      <c r="U5" s="19">
        <v>20</v>
      </c>
      <c r="V5" s="27">
        <f t="shared" si="0"/>
        <v>205</v>
      </c>
      <c r="W5" s="70"/>
      <c r="X5" s="70"/>
    </row>
    <row r="6" spans="1:24" ht="63">
      <c r="A6" s="19">
        <v>4</v>
      </c>
      <c r="B6" s="32" t="s">
        <v>11</v>
      </c>
      <c r="C6" s="28" t="s">
        <v>159</v>
      </c>
      <c r="D6" s="26" t="s">
        <v>7</v>
      </c>
      <c r="E6" s="19"/>
      <c r="F6" s="19"/>
      <c r="G6" s="19"/>
      <c r="H6" s="19"/>
      <c r="I6" s="19"/>
      <c r="J6" s="19"/>
      <c r="K6" s="19"/>
      <c r="L6" s="19"/>
      <c r="M6" s="19"/>
      <c r="N6" s="19">
        <v>1</v>
      </c>
      <c r="O6" s="69">
        <v>10</v>
      </c>
      <c r="P6" s="19"/>
      <c r="Q6" s="19"/>
      <c r="R6" s="19"/>
      <c r="S6" s="19"/>
      <c r="T6" s="19"/>
      <c r="U6" s="19"/>
      <c r="V6" s="27">
        <f t="shared" si="0"/>
        <v>11</v>
      </c>
      <c r="W6" s="70"/>
      <c r="X6" s="70"/>
    </row>
    <row r="7" spans="1:24" ht="47.25">
      <c r="A7" s="19">
        <v>5</v>
      </c>
      <c r="B7" s="32" t="s">
        <v>12</v>
      </c>
      <c r="C7" s="31" t="s">
        <v>181</v>
      </c>
      <c r="D7" s="26" t="s">
        <v>6</v>
      </c>
      <c r="E7" s="19"/>
      <c r="F7" s="19"/>
      <c r="G7" s="19">
        <v>4</v>
      </c>
      <c r="H7" s="19">
        <v>1</v>
      </c>
      <c r="I7" s="19">
        <v>4</v>
      </c>
      <c r="J7" s="19"/>
      <c r="K7" s="19"/>
      <c r="L7" s="19"/>
      <c r="M7" s="19">
        <v>3</v>
      </c>
      <c r="N7" s="19"/>
      <c r="O7" s="69"/>
      <c r="P7" s="19">
        <v>2</v>
      </c>
      <c r="Q7" s="19">
        <v>1</v>
      </c>
      <c r="R7" s="19"/>
      <c r="S7" s="19">
        <v>3</v>
      </c>
      <c r="T7" s="19">
        <v>15</v>
      </c>
      <c r="U7" s="19"/>
      <c r="V7" s="27">
        <f t="shared" si="0"/>
        <v>33</v>
      </c>
      <c r="W7" s="70"/>
      <c r="X7" s="70"/>
    </row>
    <row r="8" spans="1:24" ht="110.25">
      <c r="A8" s="19">
        <v>6</v>
      </c>
      <c r="B8" s="32" t="s">
        <v>13</v>
      </c>
      <c r="C8" s="28" t="s">
        <v>14</v>
      </c>
      <c r="D8" s="26" t="s">
        <v>6</v>
      </c>
      <c r="E8" s="19">
        <v>2</v>
      </c>
      <c r="F8" s="19"/>
      <c r="G8" s="19"/>
      <c r="H8" s="19"/>
      <c r="I8" s="19"/>
      <c r="J8" s="19">
        <v>4</v>
      </c>
      <c r="K8" s="19">
        <v>8</v>
      </c>
      <c r="L8" s="19"/>
      <c r="M8" s="19">
        <v>3</v>
      </c>
      <c r="N8" s="19"/>
      <c r="O8" s="69">
        <v>10</v>
      </c>
      <c r="P8" s="19">
        <v>4</v>
      </c>
      <c r="Q8" s="19">
        <v>1</v>
      </c>
      <c r="R8" s="19"/>
      <c r="S8" s="19">
        <v>2</v>
      </c>
      <c r="T8" s="19">
        <v>6</v>
      </c>
      <c r="U8" s="19">
        <v>2</v>
      </c>
      <c r="V8" s="27">
        <f t="shared" si="0"/>
        <v>42</v>
      </c>
      <c r="W8" s="70"/>
      <c r="X8" s="70"/>
    </row>
    <row r="9" spans="1:24" ht="157.5">
      <c r="A9" s="19">
        <v>7</v>
      </c>
      <c r="B9" s="21" t="s">
        <v>15</v>
      </c>
      <c r="C9" s="33" t="s">
        <v>182</v>
      </c>
      <c r="D9" s="26" t="s">
        <v>6</v>
      </c>
      <c r="E9" s="19"/>
      <c r="F9" s="19"/>
      <c r="G9" s="19">
        <v>5</v>
      </c>
      <c r="H9" s="19">
        <v>2</v>
      </c>
      <c r="I9" s="19">
        <v>24</v>
      </c>
      <c r="J9" s="19">
        <v>6</v>
      </c>
      <c r="K9" s="19"/>
      <c r="L9" s="19">
        <v>30</v>
      </c>
      <c r="M9" s="19">
        <v>4</v>
      </c>
      <c r="N9" s="19"/>
      <c r="O9" s="69"/>
      <c r="P9" s="19"/>
      <c r="Q9" s="19"/>
      <c r="R9" s="19"/>
      <c r="S9" s="19">
        <v>15</v>
      </c>
      <c r="T9" s="19">
        <v>20</v>
      </c>
      <c r="U9" s="19">
        <v>2</v>
      </c>
      <c r="V9" s="27">
        <f t="shared" si="0"/>
        <v>108</v>
      </c>
      <c r="W9" s="70"/>
      <c r="X9" s="70"/>
    </row>
    <row r="10" spans="1:24" ht="157.5">
      <c r="A10" s="19">
        <v>8</v>
      </c>
      <c r="B10" s="21" t="s">
        <v>16</v>
      </c>
      <c r="C10" s="33" t="s">
        <v>104</v>
      </c>
      <c r="D10" s="26" t="s">
        <v>6</v>
      </c>
      <c r="E10" s="19">
        <v>50</v>
      </c>
      <c r="F10" s="19">
        <v>10</v>
      </c>
      <c r="G10" s="19">
        <v>10</v>
      </c>
      <c r="H10" s="19">
        <v>6</v>
      </c>
      <c r="I10" s="19"/>
      <c r="J10" s="19"/>
      <c r="K10" s="19">
        <v>10</v>
      </c>
      <c r="L10" s="19"/>
      <c r="M10" s="19">
        <v>10</v>
      </c>
      <c r="N10" s="19">
        <v>15</v>
      </c>
      <c r="O10" s="69"/>
      <c r="P10" s="19">
        <v>20</v>
      </c>
      <c r="Q10" s="19">
        <v>5</v>
      </c>
      <c r="R10" s="19"/>
      <c r="S10" s="19">
        <v>60</v>
      </c>
      <c r="T10" s="19">
        <v>10</v>
      </c>
      <c r="U10" s="19"/>
      <c r="V10" s="27">
        <f t="shared" si="0"/>
        <v>206</v>
      </c>
      <c r="W10" s="70"/>
      <c r="X10" s="70"/>
    </row>
    <row r="11" spans="1:24" ht="47.25">
      <c r="A11" s="19">
        <v>9</v>
      </c>
      <c r="B11" s="21" t="s">
        <v>106</v>
      </c>
      <c r="C11" s="26" t="s">
        <v>247</v>
      </c>
      <c r="D11" s="26" t="s">
        <v>6</v>
      </c>
      <c r="E11" s="19"/>
      <c r="F11" s="19"/>
      <c r="G11" s="19"/>
      <c r="H11" s="19"/>
      <c r="I11" s="19"/>
      <c r="J11" s="19">
        <v>1</v>
      </c>
      <c r="K11" s="19"/>
      <c r="L11" s="19"/>
      <c r="M11" s="19"/>
      <c r="N11" s="19"/>
      <c r="O11" s="69"/>
      <c r="P11" s="19"/>
      <c r="Q11" s="19"/>
      <c r="R11" s="19"/>
      <c r="S11" s="19"/>
      <c r="T11" s="19">
        <v>2</v>
      </c>
      <c r="U11" s="19"/>
      <c r="V11" s="27">
        <f t="shared" si="0"/>
        <v>3</v>
      </c>
      <c r="W11" s="70"/>
      <c r="X11" s="70"/>
    </row>
    <row r="12" spans="1:24" ht="47.25">
      <c r="A12" s="19">
        <v>10</v>
      </c>
      <c r="B12" s="21" t="s">
        <v>244</v>
      </c>
      <c r="C12" s="26" t="s">
        <v>245</v>
      </c>
      <c r="D12" s="26" t="s">
        <v>6</v>
      </c>
      <c r="E12" s="19">
        <v>1</v>
      </c>
      <c r="F12" s="19">
        <v>5</v>
      </c>
      <c r="G12" s="19">
        <v>1</v>
      </c>
      <c r="H12" s="19">
        <v>1</v>
      </c>
      <c r="I12" s="19">
        <v>3</v>
      </c>
      <c r="J12" s="19"/>
      <c r="K12" s="19"/>
      <c r="L12" s="19"/>
      <c r="M12" s="19">
        <v>2</v>
      </c>
      <c r="N12" s="19">
        <v>4</v>
      </c>
      <c r="O12" s="69"/>
      <c r="P12" s="19"/>
      <c r="Q12" s="19">
        <v>1</v>
      </c>
      <c r="R12" s="19"/>
      <c r="S12" s="19">
        <v>5</v>
      </c>
      <c r="T12" s="19">
        <v>5</v>
      </c>
      <c r="U12" s="19"/>
      <c r="V12" s="27">
        <f t="shared" si="0"/>
        <v>28</v>
      </c>
      <c r="W12" s="70"/>
      <c r="X12" s="70"/>
    </row>
    <row r="13" spans="1:24" ht="47.25">
      <c r="A13" s="19">
        <v>11</v>
      </c>
      <c r="B13" s="21" t="s">
        <v>105</v>
      </c>
      <c r="C13" s="26" t="s">
        <v>246</v>
      </c>
      <c r="D13" s="26" t="s">
        <v>6</v>
      </c>
      <c r="E13" s="19"/>
      <c r="F13" s="19"/>
      <c r="G13" s="19"/>
      <c r="H13" s="19"/>
      <c r="I13" s="19"/>
      <c r="J13" s="19"/>
      <c r="K13" s="19"/>
      <c r="L13" s="19"/>
      <c r="M13" s="19">
        <v>2</v>
      </c>
      <c r="N13" s="19"/>
      <c r="O13" s="69"/>
      <c r="P13" s="19"/>
      <c r="Q13" s="19"/>
      <c r="R13" s="19"/>
      <c r="S13" s="19"/>
      <c r="T13" s="19">
        <v>5</v>
      </c>
      <c r="U13" s="19"/>
      <c r="V13" s="27">
        <f t="shared" si="0"/>
        <v>7</v>
      </c>
      <c r="W13" s="70"/>
      <c r="X13" s="70"/>
    </row>
    <row r="14" spans="1:24" ht="31.5">
      <c r="A14" s="19">
        <v>12</v>
      </c>
      <c r="B14" s="21" t="s">
        <v>108</v>
      </c>
      <c r="C14" s="26" t="s">
        <v>107</v>
      </c>
      <c r="D14" s="26" t="s">
        <v>6</v>
      </c>
      <c r="E14" s="19">
        <v>10</v>
      </c>
      <c r="F14" s="19"/>
      <c r="G14" s="19"/>
      <c r="H14" s="19"/>
      <c r="I14" s="19"/>
      <c r="J14" s="19"/>
      <c r="K14" s="19"/>
      <c r="L14" s="19"/>
      <c r="M14" s="19">
        <v>10</v>
      </c>
      <c r="N14" s="19"/>
      <c r="O14" s="69"/>
      <c r="P14" s="19">
        <v>10</v>
      </c>
      <c r="Q14" s="19"/>
      <c r="R14" s="19"/>
      <c r="S14" s="19">
        <v>40</v>
      </c>
      <c r="T14" s="19"/>
      <c r="U14" s="19"/>
      <c r="V14" s="27">
        <f t="shared" si="0"/>
        <v>70</v>
      </c>
      <c r="W14" s="70"/>
      <c r="X14" s="70"/>
    </row>
    <row r="15" spans="1:24" ht="47.25">
      <c r="A15" s="19">
        <v>13</v>
      </c>
      <c r="B15" s="21" t="s">
        <v>17</v>
      </c>
      <c r="C15" s="26" t="s">
        <v>248</v>
      </c>
      <c r="D15" s="26" t="s">
        <v>6</v>
      </c>
      <c r="E15" s="19">
        <v>10</v>
      </c>
      <c r="F15" s="19">
        <v>1</v>
      </c>
      <c r="G15" s="19">
        <v>10</v>
      </c>
      <c r="H15" s="19">
        <v>5</v>
      </c>
      <c r="I15" s="19"/>
      <c r="J15" s="19"/>
      <c r="K15" s="19"/>
      <c r="L15" s="19">
        <v>30</v>
      </c>
      <c r="M15" s="19">
        <v>1</v>
      </c>
      <c r="N15" s="19"/>
      <c r="O15" s="69"/>
      <c r="P15" s="19">
        <v>10</v>
      </c>
      <c r="Q15" s="19">
        <v>5</v>
      </c>
      <c r="R15" s="19">
        <v>10</v>
      </c>
      <c r="S15" s="19"/>
      <c r="T15" s="19">
        <v>40</v>
      </c>
      <c r="U15" s="19">
        <v>20</v>
      </c>
      <c r="V15" s="27">
        <f t="shared" si="0"/>
        <v>142</v>
      </c>
      <c r="W15" s="70"/>
      <c r="X15" s="70"/>
    </row>
    <row r="16" spans="1:24" ht="94.5">
      <c r="A16" s="19">
        <v>14</v>
      </c>
      <c r="B16" s="21" t="s">
        <v>18</v>
      </c>
      <c r="C16" s="26" t="s">
        <v>183</v>
      </c>
      <c r="D16" s="26" t="s">
        <v>6</v>
      </c>
      <c r="E16" s="19">
        <v>1</v>
      </c>
      <c r="F16" s="19"/>
      <c r="G16" s="19">
        <v>2</v>
      </c>
      <c r="H16" s="19">
        <v>2</v>
      </c>
      <c r="I16" s="19"/>
      <c r="J16" s="19"/>
      <c r="K16" s="19"/>
      <c r="L16" s="19"/>
      <c r="M16" s="19">
        <v>1</v>
      </c>
      <c r="N16" s="19"/>
      <c r="O16" s="69"/>
      <c r="P16" s="19"/>
      <c r="Q16" s="19">
        <v>5</v>
      </c>
      <c r="R16" s="19"/>
      <c r="S16" s="19"/>
      <c r="T16" s="19"/>
      <c r="U16" s="19"/>
      <c r="V16" s="27">
        <f t="shared" si="0"/>
        <v>11</v>
      </c>
      <c r="W16" s="70"/>
      <c r="X16" s="70"/>
    </row>
    <row r="17" spans="1:24" ht="47.25">
      <c r="A17" s="19">
        <v>15</v>
      </c>
      <c r="B17" s="32" t="s">
        <v>184</v>
      </c>
      <c r="C17" s="28" t="s">
        <v>189</v>
      </c>
      <c r="D17" s="28" t="s">
        <v>6</v>
      </c>
      <c r="E17" s="72">
        <v>1</v>
      </c>
      <c r="F17" s="72">
        <v>5</v>
      </c>
      <c r="G17" s="72">
        <v>2</v>
      </c>
      <c r="H17" s="72">
        <v>1</v>
      </c>
      <c r="I17" s="72">
        <v>2</v>
      </c>
      <c r="J17" s="72"/>
      <c r="K17" s="72"/>
      <c r="L17" s="72"/>
      <c r="M17" s="72"/>
      <c r="N17" s="72"/>
      <c r="O17" s="69">
        <v>5</v>
      </c>
      <c r="P17" s="72"/>
      <c r="Q17" s="72"/>
      <c r="R17" s="72"/>
      <c r="S17" s="72">
        <v>2</v>
      </c>
      <c r="T17" s="72">
        <v>15</v>
      </c>
      <c r="U17" s="72">
        <v>2</v>
      </c>
      <c r="V17" s="27">
        <f t="shared" si="0"/>
        <v>35</v>
      </c>
      <c r="W17" s="70"/>
      <c r="X17" s="70"/>
    </row>
    <row r="18" spans="1:24" ht="63">
      <c r="A18" s="19">
        <v>16</v>
      </c>
      <c r="B18" s="32" t="s">
        <v>19</v>
      </c>
      <c r="C18" s="31" t="s">
        <v>20</v>
      </c>
      <c r="D18" s="28" t="s">
        <v>6</v>
      </c>
      <c r="E18" s="72"/>
      <c r="F18" s="72">
        <v>3</v>
      </c>
      <c r="G18" s="72"/>
      <c r="H18" s="72"/>
      <c r="I18" s="72">
        <v>1</v>
      </c>
      <c r="J18" s="72"/>
      <c r="K18" s="72"/>
      <c r="L18" s="72"/>
      <c r="M18" s="72">
        <v>2</v>
      </c>
      <c r="N18" s="72"/>
      <c r="O18" s="69"/>
      <c r="P18" s="72">
        <v>2</v>
      </c>
      <c r="Q18" s="72">
        <v>2</v>
      </c>
      <c r="R18" s="72"/>
      <c r="S18" s="72"/>
      <c r="T18" s="72">
        <v>10</v>
      </c>
      <c r="U18" s="72"/>
      <c r="V18" s="27">
        <f t="shared" si="0"/>
        <v>20</v>
      </c>
      <c r="W18" s="70"/>
      <c r="X18" s="70"/>
    </row>
    <row r="19" spans="1:24" ht="141.75">
      <c r="A19" s="19">
        <v>17</v>
      </c>
      <c r="B19" s="21" t="s">
        <v>21</v>
      </c>
      <c r="C19" s="33" t="s">
        <v>167</v>
      </c>
      <c r="D19" s="26" t="s">
        <v>6</v>
      </c>
      <c r="E19" s="19">
        <v>10</v>
      </c>
      <c r="F19" s="19">
        <v>10</v>
      </c>
      <c r="G19" s="19">
        <v>10</v>
      </c>
      <c r="H19" s="19">
        <v>3</v>
      </c>
      <c r="I19" s="19"/>
      <c r="J19" s="19">
        <v>8</v>
      </c>
      <c r="K19" s="19">
        <v>8</v>
      </c>
      <c r="L19" s="19">
        <v>15</v>
      </c>
      <c r="M19" s="19">
        <v>5</v>
      </c>
      <c r="N19" s="19">
        <v>10</v>
      </c>
      <c r="O19" s="69">
        <v>20</v>
      </c>
      <c r="P19" s="19">
        <v>5</v>
      </c>
      <c r="Q19" s="19">
        <v>2</v>
      </c>
      <c r="R19" s="19">
        <v>25</v>
      </c>
      <c r="S19" s="19">
        <v>10</v>
      </c>
      <c r="T19" s="19">
        <v>20</v>
      </c>
      <c r="U19" s="19"/>
      <c r="V19" s="27">
        <f t="shared" si="0"/>
        <v>161</v>
      </c>
      <c r="W19" s="70"/>
      <c r="X19" s="70"/>
    </row>
    <row r="20" spans="1:24" ht="94.5">
      <c r="A20" s="19">
        <v>18</v>
      </c>
      <c r="B20" s="21" t="s">
        <v>22</v>
      </c>
      <c r="C20" s="33" t="s">
        <v>249</v>
      </c>
      <c r="D20" s="26" t="s">
        <v>6</v>
      </c>
      <c r="E20" s="19">
        <v>1</v>
      </c>
      <c r="F20" s="19">
        <v>5</v>
      </c>
      <c r="G20" s="19">
        <v>3</v>
      </c>
      <c r="H20" s="19">
        <v>1</v>
      </c>
      <c r="I20" s="19">
        <v>12</v>
      </c>
      <c r="J20" s="19">
        <v>4</v>
      </c>
      <c r="K20" s="19">
        <v>5</v>
      </c>
      <c r="L20" s="19"/>
      <c r="M20" s="19">
        <v>5</v>
      </c>
      <c r="N20" s="19"/>
      <c r="O20" s="69"/>
      <c r="P20" s="19"/>
      <c r="Q20" s="19"/>
      <c r="R20" s="19"/>
      <c r="S20" s="19"/>
      <c r="T20" s="19">
        <v>9</v>
      </c>
      <c r="U20" s="19"/>
      <c r="V20" s="27">
        <f t="shared" si="0"/>
        <v>45</v>
      </c>
      <c r="W20" s="70"/>
      <c r="X20" s="70"/>
    </row>
    <row r="21" spans="1:24" ht="110.25">
      <c r="A21" s="19">
        <v>19</v>
      </c>
      <c r="B21" s="21" t="s">
        <v>23</v>
      </c>
      <c r="C21" s="26" t="s">
        <v>250</v>
      </c>
      <c r="D21" s="26" t="s">
        <v>6</v>
      </c>
      <c r="E21" s="19">
        <v>10</v>
      </c>
      <c r="F21" s="19"/>
      <c r="G21" s="19">
        <v>1</v>
      </c>
      <c r="H21" s="19">
        <v>2</v>
      </c>
      <c r="I21" s="19">
        <v>8</v>
      </c>
      <c r="J21" s="19"/>
      <c r="K21" s="19">
        <v>4</v>
      </c>
      <c r="L21" s="19"/>
      <c r="M21" s="19">
        <v>2</v>
      </c>
      <c r="N21" s="19"/>
      <c r="O21" s="69"/>
      <c r="P21" s="19">
        <v>2</v>
      </c>
      <c r="Q21" s="19">
        <v>2</v>
      </c>
      <c r="R21" s="19"/>
      <c r="S21" s="19">
        <v>4</v>
      </c>
      <c r="T21" s="19">
        <v>20</v>
      </c>
      <c r="U21" s="19">
        <v>2</v>
      </c>
      <c r="V21" s="27">
        <f t="shared" si="0"/>
        <v>57</v>
      </c>
      <c r="W21" s="70"/>
      <c r="X21" s="70"/>
    </row>
    <row r="22" spans="1:24" ht="31.5">
      <c r="A22" s="19">
        <v>20</v>
      </c>
      <c r="B22" s="21" t="s">
        <v>232</v>
      </c>
      <c r="C22" s="26" t="s">
        <v>24</v>
      </c>
      <c r="D22" s="26" t="s">
        <v>6</v>
      </c>
      <c r="E22" s="19">
        <v>2</v>
      </c>
      <c r="F22" s="19">
        <v>20</v>
      </c>
      <c r="G22" s="19">
        <v>5</v>
      </c>
      <c r="H22" s="19">
        <v>2</v>
      </c>
      <c r="I22" s="19"/>
      <c r="J22" s="19"/>
      <c r="K22" s="19">
        <v>10</v>
      </c>
      <c r="L22" s="19"/>
      <c r="M22" s="19">
        <v>3</v>
      </c>
      <c r="N22" s="19"/>
      <c r="O22" s="69">
        <v>10</v>
      </c>
      <c r="P22" s="19">
        <v>8</v>
      </c>
      <c r="Q22" s="19">
        <v>2</v>
      </c>
      <c r="R22" s="19"/>
      <c r="S22" s="19"/>
      <c r="T22" s="19">
        <v>40</v>
      </c>
      <c r="U22" s="19"/>
      <c r="V22" s="27">
        <f t="shared" si="0"/>
        <v>102</v>
      </c>
      <c r="W22" s="70"/>
      <c r="X22" s="70"/>
    </row>
    <row r="23" spans="1:24" ht="47.25">
      <c r="A23" s="19">
        <v>21</v>
      </c>
      <c r="B23" s="21" t="s">
        <v>170</v>
      </c>
      <c r="C23" s="26" t="s">
        <v>251</v>
      </c>
      <c r="D23" s="26" t="s">
        <v>6</v>
      </c>
      <c r="E23" s="19"/>
      <c r="F23" s="19">
        <v>10</v>
      </c>
      <c r="G23" s="19"/>
      <c r="H23" s="19"/>
      <c r="I23" s="19"/>
      <c r="J23" s="19"/>
      <c r="K23" s="19"/>
      <c r="L23" s="19"/>
      <c r="M23" s="19"/>
      <c r="N23" s="19"/>
      <c r="O23" s="69"/>
      <c r="P23" s="19">
        <v>4</v>
      </c>
      <c r="Q23" s="19"/>
      <c r="R23" s="19"/>
      <c r="S23" s="19"/>
      <c r="T23" s="19">
        <v>15</v>
      </c>
      <c r="U23" s="19"/>
      <c r="V23" s="27">
        <f t="shared" si="0"/>
        <v>29</v>
      </c>
      <c r="W23" s="70"/>
      <c r="X23" s="70"/>
    </row>
    <row r="24" spans="1:24" ht="94.5">
      <c r="A24" s="19">
        <v>22</v>
      </c>
      <c r="B24" s="32" t="s">
        <v>25</v>
      </c>
      <c r="C24" s="28" t="s">
        <v>161</v>
      </c>
      <c r="D24" s="26" t="s">
        <v>6</v>
      </c>
      <c r="E24" s="19"/>
      <c r="F24" s="19"/>
      <c r="G24" s="19"/>
      <c r="H24" s="19"/>
      <c r="I24" s="19"/>
      <c r="J24" s="19">
        <v>6</v>
      </c>
      <c r="K24" s="19"/>
      <c r="L24" s="19"/>
      <c r="M24" s="19">
        <v>2</v>
      </c>
      <c r="N24" s="19"/>
      <c r="O24" s="69"/>
      <c r="P24" s="19"/>
      <c r="Q24" s="19"/>
      <c r="R24" s="19"/>
      <c r="S24" s="19"/>
      <c r="T24" s="19"/>
      <c r="U24" s="19"/>
      <c r="V24" s="27">
        <f t="shared" si="0"/>
        <v>8</v>
      </c>
      <c r="W24" s="70"/>
      <c r="X24" s="70"/>
    </row>
    <row r="25" spans="1:24" ht="78.75">
      <c r="A25" s="19">
        <v>23</v>
      </c>
      <c r="B25" s="21" t="s">
        <v>168</v>
      </c>
      <c r="C25" s="26" t="s">
        <v>190</v>
      </c>
      <c r="D25" s="26" t="s">
        <v>6</v>
      </c>
      <c r="E25" s="19">
        <v>5</v>
      </c>
      <c r="F25" s="19">
        <v>10</v>
      </c>
      <c r="G25" s="19">
        <v>4</v>
      </c>
      <c r="H25" s="19">
        <v>3</v>
      </c>
      <c r="I25" s="19">
        <v>12</v>
      </c>
      <c r="J25" s="19">
        <v>2</v>
      </c>
      <c r="K25" s="19">
        <v>6</v>
      </c>
      <c r="L25" s="19">
        <v>6</v>
      </c>
      <c r="M25" s="19">
        <v>5</v>
      </c>
      <c r="N25" s="19">
        <v>10</v>
      </c>
      <c r="O25" s="69">
        <v>40</v>
      </c>
      <c r="P25" s="19">
        <v>5</v>
      </c>
      <c r="Q25" s="19">
        <v>1</v>
      </c>
      <c r="R25" s="19">
        <v>10</v>
      </c>
      <c r="S25" s="19">
        <v>25</v>
      </c>
      <c r="T25" s="19">
        <v>40</v>
      </c>
      <c r="U25" s="19">
        <v>5</v>
      </c>
      <c r="V25" s="27">
        <f t="shared" si="0"/>
        <v>189</v>
      </c>
      <c r="W25" s="70"/>
      <c r="X25" s="70"/>
    </row>
    <row r="26" spans="1:24" ht="94.5">
      <c r="A26" s="19">
        <v>24</v>
      </c>
      <c r="B26" s="21" t="s">
        <v>233</v>
      </c>
      <c r="C26" s="28" t="s">
        <v>234</v>
      </c>
      <c r="D26" s="26" t="s">
        <v>6</v>
      </c>
      <c r="E26" s="19"/>
      <c r="F26" s="19"/>
      <c r="G26" s="19">
        <v>5</v>
      </c>
      <c r="H26" s="19">
        <v>2</v>
      </c>
      <c r="I26" s="19"/>
      <c r="J26" s="19">
        <v>2</v>
      </c>
      <c r="K26" s="19"/>
      <c r="L26" s="19">
        <v>3</v>
      </c>
      <c r="M26" s="19"/>
      <c r="N26" s="19"/>
      <c r="O26" s="69"/>
      <c r="P26" s="19">
        <v>4</v>
      </c>
      <c r="Q26" s="19"/>
      <c r="R26" s="19"/>
      <c r="S26" s="19"/>
      <c r="T26" s="19">
        <v>5</v>
      </c>
      <c r="U26" s="19"/>
      <c r="V26" s="27">
        <f t="shared" si="0"/>
        <v>21</v>
      </c>
      <c r="W26" s="70"/>
      <c r="X26" s="70"/>
    </row>
    <row r="27" spans="1:24" ht="78.75">
      <c r="A27" s="19">
        <v>25</v>
      </c>
      <c r="B27" s="37" t="s">
        <v>103</v>
      </c>
      <c r="C27" s="38" t="s">
        <v>178</v>
      </c>
      <c r="D27" s="26" t="s">
        <v>7</v>
      </c>
      <c r="E27" s="19">
        <v>6</v>
      </c>
      <c r="F27" s="19"/>
      <c r="G27" s="19"/>
      <c r="H27" s="19"/>
      <c r="I27" s="19"/>
      <c r="J27" s="19">
        <v>4</v>
      </c>
      <c r="K27" s="19"/>
      <c r="L27" s="19">
        <v>6</v>
      </c>
      <c r="M27" s="19"/>
      <c r="N27" s="19"/>
      <c r="O27" s="69"/>
      <c r="P27" s="19">
        <v>8</v>
      </c>
      <c r="Q27" s="19">
        <v>2</v>
      </c>
      <c r="R27" s="19"/>
      <c r="S27" s="19"/>
      <c r="T27" s="19"/>
      <c r="U27" s="19"/>
      <c r="V27" s="27">
        <f t="shared" si="0"/>
        <v>26</v>
      </c>
      <c r="W27" s="70"/>
      <c r="X27" s="70"/>
    </row>
    <row r="28" spans="1:24" ht="189">
      <c r="A28" s="19">
        <v>26</v>
      </c>
      <c r="B28" s="21" t="s">
        <v>237</v>
      </c>
      <c r="C28" s="31" t="s">
        <v>238</v>
      </c>
      <c r="D28" s="26" t="s">
        <v>6</v>
      </c>
      <c r="E28" s="19"/>
      <c r="F28" s="19">
        <v>2</v>
      </c>
      <c r="G28" s="19">
        <v>1</v>
      </c>
      <c r="H28" s="19"/>
      <c r="I28" s="19"/>
      <c r="J28" s="19"/>
      <c r="K28" s="19">
        <v>1</v>
      </c>
      <c r="L28" s="19">
        <v>2</v>
      </c>
      <c r="M28" s="19"/>
      <c r="N28" s="19"/>
      <c r="O28" s="69"/>
      <c r="P28" s="19"/>
      <c r="Q28" s="19"/>
      <c r="R28" s="19"/>
      <c r="S28" s="19"/>
      <c r="T28" s="19"/>
      <c r="U28" s="19"/>
      <c r="V28" s="27">
        <f t="shared" si="0"/>
        <v>6</v>
      </c>
      <c r="W28" s="70"/>
      <c r="X28" s="70"/>
    </row>
    <row r="29" spans="1:24" ht="189">
      <c r="A29" s="19">
        <v>27</v>
      </c>
      <c r="B29" s="21" t="s">
        <v>236</v>
      </c>
      <c r="C29" s="31" t="s">
        <v>270</v>
      </c>
      <c r="D29" s="26" t="s">
        <v>6</v>
      </c>
      <c r="E29" s="19">
        <v>1</v>
      </c>
      <c r="F29" s="19"/>
      <c r="G29" s="19">
        <v>2</v>
      </c>
      <c r="H29" s="19"/>
      <c r="I29" s="19"/>
      <c r="J29" s="19"/>
      <c r="K29" s="19"/>
      <c r="L29" s="19"/>
      <c r="M29" s="19">
        <v>1</v>
      </c>
      <c r="N29" s="19"/>
      <c r="O29" s="69"/>
      <c r="P29" s="19">
        <v>2</v>
      </c>
      <c r="Q29" s="19">
        <v>1</v>
      </c>
      <c r="R29" s="19"/>
      <c r="S29" s="19"/>
      <c r="T29" s="19">
        <v>20</v>
      </c>
      <c r="U29" s="19"/>
      <c r="V29" s="27">
        <f t="shared" si="0"/>
        <v>27</v>
      </c>
      <c r="W29" s="70"/>
      <c r="X29" s="70"/>
    </row>
    <row r="30" spans="1:24" ht="47.25">
      <c r="A30" s="19">
        <v>28</v>
      </c>
      <c r="B30" s="37" t="s">
        <v>110</v>
      </c>
      <c r="C30" s="40" t="s">
        <v>186</v>
      </c>
      <c r="D30" s="26" t="s">
        <v>6</v>
      </c>
      <c r="E30" s="19"/>
      <c r="F30" s="19"/>
      <c r="G30" s="19"/>
      <c r="H30" s="19"/>
      <c r="I30" s="19"/>
      <c r="J30" s="19"/>
      <c r="K30" s="19"/>
      <c r="L30" s="19"/>
      <c r="M30" s="19">
        <v>6</v>
      </c>
      <c r="N30" s="19"/>
      <c r="O30" s="69"/>
      <c r="P30" s="19">
        <v>10</v>
      </c>
      <c r="Q30" s="19">
        <v>5</v>
      </c>
      <c r="R30" s="19"/>
      <c r="S30" s="19">
        <v>6</v>
      </c>
      <c r="T30" s="19"/>
      <c r="U30" s="19">
        <v>20</v>
      </c>
      <c r="V30" s="27">
        <f t="shared" si="0"/>
        <v>47</v>
      </c>
      <c r="W30" s="70"/>
      <c r="X30" s="70"/>
    </row>
    <row r="31" spans="1:24" ht="31.5">
      <c r="A31" s="19">
        <v>29</v>
      </c>
      <c r="B31" s="21" t="s">
        <v>111</v>
      </c>
      <c r="C31" s="28" t="s">
        <v>235</v>
      </c>
      <c r="D31" s="26" t="s">
        <v>6</v>
      </c>
      <c r="E31" s="19">
        <v>2</v>
      </c>
      <c r="F31" s="19"/>
      <c r="G31" s="19">
        <v>2</v>
      </c>
      <c r="H31" s="19">
        <v>1</v>
      </c>
      <c r="I31" s="19"/>
      <c r="J31" s="19"/>
      <c r="K31" s="19"/>
      <c r="L31" s="19"/>
      <c r="M31" s="19">
        <v>1</v>
      </c>
      <c r="N31" s="19">
        <v>1</v>
      </c>
      <c r="O31" s="69"/>
      <c r="P31" s="19"/>
      <c r="Q31" s="19"/>
      <c r="R31" s="19"/>
      <c r="S31" s="19"/>
      <c r="T31" s="19"/>
      <c r="U31" s="19"/>
      <c r="V31" s="27">
        <f t="shared" si="0"/>
        <v>7</v>
      </c>
      <c r="W31" s="70"/>
      <c r="X31" s="70"/>
    </row>
    <row r="32" spans="1:24" ht="47.25">
      <c r="A32" s="19">
        <v>30</v>
      </c>
      <c r="B32" s="21" t="s">
        <v>26</v>
      </c>
      <c r="C32" s="33" t="s">
        <v>261</v>
      </c>
      <c r="D32" s="26" t="s">
        <v>6</v>
      </c>
      <c r="E32" s="19">
        <v>3</v>
      </c>
      <c r="F32" s="19"/>
      <c r="G32" s="19"/>
      <c r="H32" s="19"/>
      <c r="I32" s="19"/>
      <c r="J32" s="19"/>
      <c r="K32" s="19"/>
      <c r="L32" s="19"/>
      <c r="M32" s="19"/>
      <c r="N32" s="19"/>
      <c r="O32" s="69"/>
      <c r="P32" s="19"/>
      <c r="Q32" s="19"/>
      <c r="R32" s="19"/>
      <c r="S32" s="19"/>
      <c r="T32" s="19"/>
      <c r="U32" s="19"/>
      <c r="V32" s="27">
        <f t="shared" si="0"/>
        <v>3</v>
      </c>
      <c r="W32" s="70"/>
      <c r="X32" s="70"/>
    </row>
    <row r="33" spans="1:24" ht="47.25">
      <c r="A33" s="19">
        <v>31</v>
      </c>
      <c r="B33" s="21" t="s">
        <v>113</v>
      </c>
      <c r="C33" s="33" t="s">
        <v>187</v>
      </c>
      <c r="D33" s="26" t="s">
        <v>6</v>
      </c>
      <c r="E33" s="19">
        <v>10</v>
      </c>
      <c r="F33" s="19">
        <v>10</v>
      </c>
      <c r="G33" s="19">
        <v>10</v>
      </c>
      <c r="H33" s="19">
        <v>5</v>
      </c>
      <c r="I33" s="19"/>
      <c r="J33" s="19"/>
      <c r="K33" s="19">
        <v>15</v>
      </c>
      <c r="L33" s="19"/>
      <c r="M33" s="19">
        <v>6</v>
      </c>
      <c r="N33" s="19">
        <v>15</v>
      </c>
      <c r="O33" s="69">
        <v>10</v>
      </c>
      <c r="P33" s="19">
        <v>10</v>
      </c>
      <c r="Q33" s="19"/>
      <c r="R33" s="19"/>
      <c r="S33" s="19">
        <v>40</v>
      </c>
      <c r="T33" s="19">
        <v>100</v>
      </c>
      <c r="U33" s="19">
        <v>20</v>
      </c>
      <c r="V33" s="27">
        <f t="shared" si="0"/>
        <v>251</v>
      </c>
      <c r="W33" s="70"/>
      <c r="X33" s="70"/>
    </row>
    <row r="34" spans="1:24" ht="47.25">
      <c r="A34" s="19">
        <v>32</v>
      </c>
      <c r="B34" s="21" t="s">
        <v>112</v>
      </c>
      <c r="C34" s="26" t="s">
        <v>188</v>
      </c>
      <c r="D34" s="26" t="s">
        <v>6</v>
      </c>
      <c r="E34" s="19">
        <v>2</v>
      </c>
      <c r="F34" s="19">
        <v>3</v>
      </c>
      <c r="G34" s="19"/>
      <c r="H34" s="19"/>
      <c r="I34" s="19"/>
      <c r="J34" s="19"/>
      <c r="K34" s="19"/>
      <c r="L34" s="19"/>
      <c r="M34" s="19"/>
      <c r="N34" s="19"/>
      <c r="O34" s="69"/>
      <c r="P34" s="19">
        <v>10</v>
      </c>
      <c r="Q34" s="19"/>
      <c r="R34" s="19">
        <v>20</v>
      </c>
      <c r="S34" s="19">
        <v>20</v>
      </c>
      <c r="T34" s="19">
        <v>24</v>
      </c>
      <c r="U34" s="19"/>
      <c r="V34" s="27">
        <f t="shared" si="0"/>
        <v>79</v>
      </c>
      <c r="W34" s="70"/>
      <c r="X34" s="70"/>
    </row>
    <row r="35" spans="1:24" ht="78.75">
      <c r="A35" s="19">
        <v>33</v>
      </c>
      <c r="B35" s="21" t="s">
        <v>134</v>
      </c>
      <c r="C35" s="33" t="s">
        <v>240</v>
      </c>
      <c r="D35" s="26" t="s">
        <v>6</v>
      </c>
      <c r="E35" s="19"/>
      <c r="F35" s="19"/>
      <c r="G35" s="19"/>
      <c r="H35" s="19"/>
      <c r="I35" s="19">
        <v>8</v>
      </c>
      <c r="J35" s="19">
        <v>5</v>
      </c>
      <c r="K35" s="19"/>
      <c r="L35" s="19"/>
      <c r="M35" s="19"/>
      <c r="N35" s="19"/>
      <c r="O35" s="69">
        <v>5</v>
      </c>
      <c r="P35" s="19"/>
      <c r="Q35" s="19"/>
      <c r="R35" s="19"/>
      <c r="S35" s="19"/>
      <c r="T35" s="19">
        <v>10</v>
      </c>
      <c r="U35" s="19"/>
      <c r="V35" s="27">
        <f t="shared" si="0"/>
        <v>28</v>
      </c>
      <c r="W35" s="70"/>
      <c r="X35" s="70"/>
    </row>
    <row r="36" spans="1:24" ht="110.25">
      <c r="A36" s="19">
        <v>34</v>
      </c>
      <c r="B36" s="21" t="s">
        <v>115</v>
      </c>
      <c r="C36" s="33" t="s">
        <v>191</v>
      </c>
      <c r="D36" s="26" t="s">
        <v>6</v>
      </c>
      <c r="E36" s="19">
        <v>10</v>
      </c>
      <c r="F36" s="19">
        <v>5</v>
      </c>
      <c r="G36" s="19"/>
      <c r="H36" s="19"/>
      <c r="I36" s="19"/>
      <c r="J36" s="19"/>
      <c r="K36" s="19">
        <v>15</v>
      </c>
      <c r="L36" s="19">
        <v>10</v>
      </c>
      <c r="M36" s="19">
        <v>3</v>
      </c>
      <c r="N36" s="19">
        <v>3</v>
      </c>
      <c r="O36" s="69">
        <v>5</v>
      </c>
      <c r="P36" s="19">
        <v>4</v>
      </c>
      <c r="Q36" s="19"/>
      <c r="R36" s="19"/>
      <c r="S36" s="19"/>
      <c r="T36" s="19">
        <v>5</v>
      </c>
      <c r="U36" s="19">
        <v>3</v>
      </c>
      <c r="V36" s="27">
        <f t="shared" si="0"/>
        <v>63</v>
      </c>
      <c r="W36" s="70"/>
      <c r="X36" s="70"/>
    </row>
    <row r="37" spans="1:24" ht="94.5">
      <c r="A37" s="19">
        <v>35</v>
      </c>
      <c r="B37" s="21" t="s">
        <v>116</v>
      </c>
      <c r="C37" s="33" t="s">
        <v>117</v>
      </c>
      <c r="D37" s="26" t="s">
        <v>6</v>
      </c>
      <c r="E37" s="19"/>
      <c r="F37" s="19"/>
      <c r="G37" s="19">
        <v>2</v>
      </c>
      <c r="H37" s="19">
        <v>1</v>
      </c>
      <c r="I37" s="19"/>
      <c r="J37" s="19"/>
      <c r="K37" s="19"/>
      <c r="L37" s="19">
        <v>40</v>
      </c>
      <c r="M37" s="19"/>
      <c r="N37" s="19">
        <v>3</v>
      </c>
      <c r="O37" s="69"/>
      <c r="P37" s="19"/>
      <c r="Q37" s="19"/>
      <c r="R37" s="19"/>
      <c r="S37" s="19"/>
      <c r="T37" s="19">
        <v>5</v>
      </c>
      <c r="U37" s="19"/>
      <c r="V37" s="27">
        <f t="shared" si="0"/>
        <v>51</v>
      </c>
      <c r="W37" s="70"/>
      <c r="X37" s="70"/>
    </row>
    <row r="38" spans="1:24" ht="63">
      <c r="A38" s="19">
        <v>36</v>
      </c>
      <c r="B38" s="21" t="s">
        <v>174</v>
      </c>
      <c r="C38" s="33" t="s">
        <v>163</v>
      </c>
      <c r="D38" s="26" t="s">
        <v>72</v>
      </c>
      <c r="E38" s="19"/>
      <c r="F38" s="19"/>
      <c r="G38" s="19"/>
      <c r="H38" s="19"/>
      <c r="I38" s="19"/>
      <c r="J38" s="19"/>
      <c r="K38" s="19"/>
      <c r="L38" s="19">
        <v>50</v>
      </c>
      <c r="M38" s="19"/>
      <c r="N38" s="19"/>
      <c r="O38" s="69">
        <v>20</v>
      </c>
      <c r="P38" s="19">
        <v>12</v>
      </c>
      <c r="Q38" s="19">
        <v>12</v>
      </c>
      <c r="R38" s="19"/>
      <c r="S38" s="19"/>
      <c r="T38" s="19">
        <v>10</v>
      </c>
      <c r="U38" s="19">
        <v>100</v>
      </c>
      <c r="V38" s="27">
        <f t="shared" si="0"/>
        <v>204</v>
      </c>
      <c r="W38" s="70"/>
      <c r="X38" s="70"/>
    </row>
    <row r="39" spans="1:24" ht="63">
      <c r="A39" s="19">
        <v>37</v>
      </c>
      <c r="B39" s="21" t="s">
        <v>133</v>
      </c>
      <c r="C39" s="33" t="s">
        <v>162</v>
      </c>
      <c r="D39" s="26" t="s">
        <v>7</v>
      </c>
      <c r="E39" s="19">
        <v>30</v>
      </c>
      <c r="F39" s="19">
        <v>20</v>
      </c>
      <c r="G39" s="19"/>
      <c r="H39" s="19"/>
      <c r="I39" s="19"/>
      <c r="J39" s="19"/>
      <c r="K39" s="19"/>
      <c r="L39" s="19"/>
      <c r="M39" s="19"/>
      <c r="N39" s="19">
        <v>37</v>
      </c>
      <c r="O39" s="69">
        <v>10</v>
      </c>
      <c r="P39" s="19">
        <v>12</v>
      </c>
      <c r="Q39" s="19"/>
      <c r="R39" s="19"/>
      <c r="S39" s="19"/>
      <c r="T39" s="19">
        <v>15</v>
      </c>
      <c r="U39" s="19">
        <v>50</v>
      </c>
      <c r="V39" s="27">
        <f t="shared" si="0"/>
        <v>174</v>
      </c>
      <c r="W39" s="70"/>
      <c r="X39" s="70"/>
    </row>
    <row r="40" spans="1:24" ht="31.5">
      <c r="A40" s="19">
        <v>38</v>
      </c>
      <c r="B40" s="32" t="s">
        <v>252</v>
      </c>
      <c r="C40" s="31" t="s">
        <v>260</v>
      </c>
      <c r="D40" s="28" t="s">
        <v>7</v>
      </c>
      <c r="E40" s="72"/>
      <c r="F40" s="72"/>
      <c r="G40" s="72"/>
      <c r="H40" s="72"/>
      <c r="I40" s="72"/>
      <c r="J40" s="72"/>
      <c r="K40" s="72"/>
      <c r="L40" s="72">
        <v>25</v>
      </c>
      <c r="M40" s="72"/>
      <c r="N40" s="72"/>
      <c r="O40" s="69"/>
      <c r="P40" s="19"/>
      <c r="Q40" s="72"/>
      <c r="R40" s="72"/>
      <c r="S40" s="72"/>
      <c r="T40" s="72">
        <v>3</v>
      </c>
      <c r="U40" s="72"/>
      <c r="V40" s="27">
        <f t="shared" si="0"/>
        <v>28</v>
      </c>
      <c r="W40" s="70"/>
      <c r="X40" s="70"/>
    </row>
    <row r="41" spans="1:24" ht="94.5">
      <c r="A41" s="19">
        <v>39</v>
      </c>
      <c r="B41" s="21" t="s">
        <v>241</v>
      </c>
      <c r="C41" s="33" t="s">
        <v>242</v>
      </c>
      <c r="D41" s="26" t="s">
        <v>7</v>
      </c>
      <c r="E41" s="19"/>
      <c r="F41" s="19"/>
      <c r="G41" s="19">
        <v>10</v>
      </c>
      <c r="H41" s="19">
        <v>2</v>
      </c>
      <c r="I41" s="19">
        <v>24</v>
      </c>
      <c r="J41" s="19"/>
      <c r="K41" s="19">
        <v>5</v>
      </c>
      <c r="L41" s="19">
        <v>2</v>
      </c>
      <c r="M41" s="19">
        <v>58</v>
      </c>
      <c r="N41" s="19">
        <v>37</v>
      </c>
      <c r="O41" s="69">
        <v>50</v>
      </c>
      <c r="P41" s="72"/>
      <c r="Q41" s="19">
        <v>5</v>
      </c>
      <c r="R41" s="19">
        <v>4</v>
      </c>
      <c r="S41" s="19">
        <v>70</v>
      </c>
      <c r="T41" s="19">
        <v>70</v>
      </c>
      <c r="U41" s="19"/>
      <c r="V41" s="27">
        <f t="shared" si="0"/>
        <v>337</v>
      </c>
      <c r="W41" s="70"/>
      <c r="X41" s="70"/>
    </row>
    <row r="42" spans="1:24" ht="141.75">
      <c r="A42" s="19">
        <v>40</v>
      </c>
      <c r="B42" s="21" t="s">
        <v>155</v>
      </c>
      <c r="C42" s="33" t="s">
        <v>227</v>
      </c>
      <c r="D42" s="26" t="s">
        <v>6</v>
      </c>
      <c r="E42" s="19">
        <v>30</v>
      </c>
      <c r="F42" s="19">
        <v>10</v>
      </c>
      <c r="G42" s="19">
        <v>6</v>
      </c>
      <c r="H42" s="19">
        <v>2</v>
      </c>
      <c r="I42" s="19"/>
      <c r="J42" s="19">
        <v>4</v>
      </c>
      <c r="K42" s="19">
        <v>4</v>
      </c>
      <c r="L42" s="19"/>
      <c r="M42" s="19">
        <v>3</v>
      </c>
      <c r="N42" s="19"/>
      <c r="O42" s="69"/>
      <c r="P42" s="19"/>
      <c r="Q42" s="19"/>
      <c r="R42" s="19"/>
      <c r="S42" s="19"/>
      <c r="T42" s="19"/>
      <c r="U42" s="19"/>
      <c r="V42" s="27">
        <f t="shared" si="0"/>
        <v>59</v>
      </c>
      <c r="W42" s="70"/>
      <c r="X42" s="70"/>
    </row>
    <row r="43" spans="1:24" ht="63">
      <c r="A43" s="19">
        <v>41</v>
      </c>
      <c r="B43" s="21" t="s">
        <v>118</v>
      </c>
      <c r="C43" s="26" t="s">
        <v>114</v>
      </c>
      <c r="D43" s="26" t="s">
        <v>6</v>
      </c>
      <c r="E43" s="19"/>
      <c r="F43" s="19">
        <v>10</v>
      </c>
      <c r="G43" s="19"/>
      <c r="H43" s="19"/>
      <c r="I43" s="19"/>
      <c r="J43" s="19"/>
      <c r="K43" s="19"/>
      <c r="L43" s="19">
        <v>3</v>
      </c>
      <c r="M43" s="19">
        <v>5</v>
      </c>
      <c r="N43" s="19"/>
      <c r="O43" s="69">
        <v>20</v>
      </c>
      <c r="P43" s="19"/>
      <c r="Q43" s="19"/>
      <c r="R43" s="19"/>
      <c r="S43" s="19"/>
      <c r="T43" s="19">
        <v>5</v>
      </c>
      <c r="U43" s="19"/>
      <c r="V43" s="27">
        <f t="shared" si="0"/>
        <v>43</v>
      </c>
      <c r="W43" s="70"/>
      <c r="X43" s="70"/>
    </row>
    <row r="44" spans="1:24" ht="63">
      <c r="A44" s="19">
        <v>42</v>
      </c>
      <c r="B44" s="21" t="s">
        <v>119</v>
      </c>
      <c r="C44" s="26" t="s">
        <v>192</v>
      </c>
      <c r="D44" s="26" t="s">
        <v>6</v>
      </c>
      <c r="E44" s="19"/>
      <c r="F44" s="19"/>
      <c r="G44" s="19"/>
      <c r="H44" s="19"/>
      <c r="I44" s="19"/>
      <c r="J44" s="19"/>
      <c r="K44" s="19"/>
      <c r="L44" s="19">
        <v>0</v>
      </c>
      <c r="M44" s="19">
        <v>1</v>
      </c>
      <c r="N44" s="19">
        <v>4</v>
      </c>
      <c r="O44" s="69"/>
      <c r="P44" s="19"/>
      <c r="Q44" s="19"/>
      <c r="R44" s="19"/>
      <c r="S44" s="19"/>
      <c r="T44" s="19">
        <v>1</v>
      </c>
      <c r="U44" s="19"/>
      <c r="V44" s="27">
        <f t="shared" si="0"/>
        <v>6</v>
      </c>
      <c r="W44" s="70"/>
      <c r="X44" s="70"/>
    </row>
    <row r="45" spans="1:24" ht="78.75">
      <c r="A45" s="19">
        <v>43</v>
      </c>
      <c r="B45" s="21" t="s">
        <v>259</v>
      </c>
      <c r="C45" s="26" t="s">
        <v>120</v>
      </c>
      <c r="D45" s="26" t="s">
        <v>9</v>
      </c>
      <c r="E45" s="19">
        <v>3</v>
      </c>
      <c r="F45" s="19">
        <v>5</v>
      </c>
      <c r="G45" s="19">
        <v>5</v>
      </c>
      <c r="H45" s="19">
        <v>1</v>
      </c>
      <c r="I45" s="19">
        <v>4</v>
      </c>
      <c r="J45" s="19"/>
      <c r="K45" s="19">
        <v>4</v>
      </c>
      <c r="L45" s="19"/>
      <c r="M45" s="19">
        <v>2</v>
      </c>
      <c r="N45" s="19"/>
      <c r="O45" s="69"/>
      <c r="P45" s="19"/>
      <c r="Q45" s="19"/>
      <c r="R45" s="19"/>
      <c r="S45" s="19"/>
      <c r="T45" s="19"/>
      <c r="U45" s="19"/>
      <c r="V45" s="27">
        <f t="shared" si="0"/>
        <v>24</v>
      </c>
      <c r="W45" s="70"/>
      <c r="X45" s="70"/>
    </row>
    <row r="46" spans="1:24" ht="78.75">
      <c r="A46" s="19">
        <v>44</v>
      </c>
      <c r="B46" s="21" t="s">
        <v>121</v>
      </c>
      <c r="C46" s="26" t="s">
        <v>81</v>
      </c>
      <c r="D46" s="26" t="s">
        <v>6</v>
      </c>
      <c r="E46" s="19">
        <v>2</v>
      </c>
      <c r="F46" s="19">
        <v>5</v>
      </c>
      <c r="G46" s="19">
        <v>1</v>
      </c>
      <c r="H46" s="19">
        <v>1</v>
      </c>
      <c r="I46" s="19"/>
      <c r="J46" s="19"/>
      <c r="K46" s="19">
        <v>5</v>
      </c>
      <c r="L46" s="19">
        <v>3</v>
      </c>
      <c r="M46" s="19">
        <v>1</v>
      </c>
      <c r="N46" s="19">
        <v>5</v>
      </c>
      <c r="O46" s="69">
        <v>2</v>
      </c>
      <c r="P46" s="19"/>
      <c r="Q46" s="19"/>
      <c r="R46" s="19"/>
      <c r="S46" s="19"/>
      <c r="T46" s="19"/>
      <c r="U46" s="19"/>
      <c r="V46" s="27">
        <f t="shared" si="0"/>
        <v>25</v>
      </c>
      <c r="W46" s="70"/>
      <c r="X46" s="70"/>
    </row>
    <row r="47" spans="1:24" ht="78.75">
      <c r="A47" s="19">
        <v>45</v>
      </c>
      <c r="B47" s="21" t="s">
        <v>266</v>
      </c>
      <c r="C47" s="28" t="s">
        <v>239</v>
      </c>
      <c r="D47" s="26" t="s">
        <v>6</v>
      </c>
      <c r="E47" s="19">
        <v>1</v>
      </c>
      <c r="F47" s="19">
        <v>4</v>
      </c>
      <c r="G47" s="19">
        <v>1</v>
      </c>
      <c r="H47" s="19">
        <v>1</v>
      </c>
      <c r="I47" s="19"/>
      <c r="J47" s="19"/>
      <c r="K47" s="19">
        <v>2</v>
      </c>
      <c r="L47" s="19">
        <v>3</v>
      </c>
      <c r="M47" s="19">
        <v>1</v>
      </c>
      <c r="N47" s="19">
        <v>5</v>
      </c>
      <c r="O47" s="69">
        <v>2</v>
      </c>
      <c r="P47" s="19">
        <v>2</v>
      </c>
      <c r="Q47" s="19"/>
      <c r="R47" s="19"/>
      <c r="S47" s="19"/>
      <c r="T47" s="19"/>
      <c r="U47" s="19"/>
      <c r="V47" s="27">
        <f t="shared" si="0"/>
        <v>22</v>
      </c>
      <c r="W47" s="70"/>
      <c r="X47" s="70"/>
    </row>
    <row r="48" spans="1:24" ht="204.75">
      <c r="A48" s="19">
        <v>46</v>
      </c>
      <c r="B48" s="21" t="s">
        <v>243</v>
      </c>
      <c r="C48" s="33" t="s">
        <v>156</v>
      </c>
      <c r="D48" s="26" t="s">
        <v>6</v>
      </c>
      <c r="E48" s="19">
        <v>10</v>
      </c>
      <c r="F48" s="19"/>
      <c r="G48" s="19">
        <v>8</v>
      </c>
      <c r="H48" s="19">
        <v>3</v>
      </c>
      <c r="I48" s="19"/>
      <c r="J48" s="19">
        <v>4</v>
      </c>
      <c r="K48" s="19">
        <v>10</v>
      </c>
      <c r="L48" s="19">
        <v>10</v>
      </c>
      <c r="M48" s="19">
        <v>5</v>
      </c>
      <c r="N48" s="19">
        <v>5</v>
      </c>
      <c r="O48" s="69">
        <v>20</v>
      </c>
      <c r="P48" s="19">
        <v>2</v>
      </c>
      <c r="Q48" s="19"/>
      <c r="R48" s="19">
        <v>5</v>
      </c>
      <c r="S48" s="19">
        <v>3</v>
      </c>
      <c r="T48" s="19">
        <v>20</v>
      </c>
      <c r="U48" s="19">
        <v>4</v>
      </c>
      <c r="V48" s="27">
        <f t="shared" si="0"/>
        <v>109</v>
      </c>
      <c r="W48" s="70"/>
      <c r="X48" s="70"/>
    </row>
    <row r="49" spans="1:24" ht="110.25">
      <c r="A49" s="19">
        <v>47</v>
      </c>
      <c r="B49" s="21" t="s">
        <v>122</v>
      </c>
      <c r="C49" s="31" t="s">
        <v>194</v>
      </c>
      <c r="D49" s="26" t="s">
        <v>6</v>
      </c>
      <c r="E49" s="19">
        <v>10</v>
      </c>
      <c r="F49" s="19">
        <v>30</v>
      </c>
      <c r="G49" s="19">
        <v>4</v>
      </c>
      <c r="H49" s="19">
        <v>1</v>
      </c>
      <c r="I49" s="19">
        <v>12</v>
      </c>
      <c r="J49" s="19"/>
      <c r="K49" s="19"/>
      <c r="L49" s="19">
        <v>15</v>
      </c>
      <c r="M49" s="19"/>
      <c r="N49" s="19">
        <v>10</v>
      </c>
      <c r="O49" s="69"/>
      <c r="P49" s="19"/>
      <c r="Q49" s="19"/>
      <c r="R49" s="19"/>
      <c r="S49" s="19"/>
      <c r="T49" s="19">
        <v>2</v>
      </c>
      <c r="U49" s="19"/>
      <c r="V49" s="27">
        <f t="shared" si="0"/>
        <v>84</v>
      </c>
      <c r="W49" s="70"/>
      <c r="X49" s="70"/>
    </row>
    <row r="50" spans="1:24" ht="47.25">
      <c r="A50" s="19">
        <v>48</v>
      </c>
      <c r="B50" s="21" t="s">
        <v>123</v>
      </c>
      <c r="C50" s="33" t="s">
        <v>193</v>
      </c>
      <c r="D50" s="26" t="s">
        <v>6</v>
      </c>
      <c r="E50" s="19"/>
      <c r="F50" s="19">
        <v>10</v>
      </c>
      <c r="G50" s="19"/>
      <c r="H50" s="19"/>
      <c r="I50" s="19"/>
      <c r="J50" s="19"/>
      <c r="K50" s="19">
        <v>5</v>
      </c>
      <c r="L50" s="19"/>
      <c r="M50" s="19">
        <v>5</v>
      </c>
      <c r="N50" s="19">
        <v>15</v>
      </c>
      <c r="O50" s="69">
        <v>20</v>
      </c>
      <c r="P50" s="19"/>
      <c r="Q50" s="19"/>
      <c r="R50" s="19"/>
      <c r="S50" s="19"/>
      <c r="T50" s="19"/>
      <c r="U50" s="19"/>
      <c r="V50" s="27">
        <f t="shared" si="0"/>
        <v>55</v>
      </c>
      <c r="W50" s="70"/>
      <c r="X50" s="70"/>
    </row>
    <row r="51" spans="1:24" ht="110.25">
      <c r="A51" s="19">
        <v>49</v>
      </c>
      <c r="B51" s="21" t="s">
        <v>124</v>
      </c>
      <c r="C51" s="31" t="s">
        <v>262</v>
      </c>
      <c r="D51" s="26" t="s">
        <v>6</v>
      </c>
      <c r="E51" s="19"/>
      <c r="F51" s="19">
        <v>2</v>
      </c>
      <c r="G51" s="19">
        <v>2</v>
      </c>
      <c r="H51" s="19">
        <v>1</v>
      </c>
      <c r="I51" s="19"/>
      <c r="J51" s="19"/>
      <c r="K51" s="19"/>
      <c r="L51" s="19"/>
      <c r="M51" s="19">
        <v>5</v>
      </c>
      <c r="N51" s="19"/>
      <c r="O51" s="69"/>
      <c r="P51" s="19"/>
      <c r="Q51" s="19">
        <v>1</v>
      </c>
      <c r="R51" s="19">
        <v>2</v>
      </c>
      <c r="S51" s="19">
        <v>4</v>
      </c>
      <c r="T51" s="19">
        <v>20</v>
      </c>
      <c r="U51" s="19">
        <v>2</v>
      </c>
      <c r="V51" s="27">
        <f t="shared" si="0"/>
        <v>39</v>
      </c>
      <c r="W51" s="70"/>
      <c r="X51" s="70"/>
    </row>
    <row r="52" spans="1:24" ht="110.25">
      <c r="A52" s="19">
        <v>50</v>
      </c>
      <c r="B52" s="21" t="s">
        <v>195</v>
      </c>
      <c r="C52" s="31" t="s">
        <v>263</v>
      </c>
      <c r="D52" s="26" t="s">
        <v>6</v>
      </c>
      <c r="E52" s="19">
        <v>10</v>
      </c>
      <c r="F52" s="19">
        <v>6</v>
      </c>
      <c r="G52" s="19">
        <v>6</v>
      </c>
      <c r="H52" s="19">
        <v>1</v>
      </c>
      <c r="I52" s="19">
        <v>10</v>
      </c>
      <c r="J52" s="19"/>
      <c r="K52" s="19">
        <v>20</v>
      </c>
      <c r="L52" s="19">
        <v>15</v>
      </c>
      <c r="M52" s="19"/>
      <c r="N52" s="19">
        <v>40</v>
      </c>
      <c r="O52" s="69">
        <v>15</v>
      </c>
      <c r="P52" s="19">
        <v>8</v>
      </c>
      <c r="Q52" s="19">
        <v>3</v>
      </c>
      <c r="R52" s="19"/>
      <c r="S52" s="19">
        <v>5</v>
      </c>
      <c r="T52" s="19">
        <v>5</v>
      </c>
      <c r="U52" s="19"/>
      <c r="V52" s="27">
        <f t="shared" si="0"/>
        <v>144</v>
      </c>
      <c r="W52" s="70"/>
      <c r="X52" s="70"/>
    </row>
    <row r="53" spans="1:24" ht="141.75">
      <c r="A53" s="19">
        <v>51</v>
      </c>
      <c r="B53" s="32" t="s">
        <v>125</v>
      </c>
      <c r="C53" s="31" t="s">
        <v>157</v>
      </c>
      <c r="D53" s="28" t="s">
        <v>6</v>
      </c>
      <c r="E53" s="72"/>
      <c r="F53" s="72">
        <v>30</v>
      </c>
      <c r="G53" s="72">
        <v>10</v>
      </c>
      <c r="H53" s="72">
        <v>4</v>
      </c>
      <c r="I53" s="72"/>
      <c r="J53" s="72">
        <v>6</v>
      </c>
      <c r="K53" s="72">
        <v>20</v>
      </c>
      <c r="L53" s="72">
        <v>60</v>
      </c>
      <c r="M53" s="72"/>
      <c r="N53" s="72">
        <v>40</v>
      </c>
      <c r="O53" s="69">
        <v>40</v>
      </c>
      <c r="P53" s="19">
        <v>8</v>
      </c>
      <c r="Q53" s="72"/>
      <c r="R53" s="72">
        <v>30</v>
      </c>
      <c r="S53" s="72">
        <v>80</v>
      </c>
      <c r="T53" s="72">
        <v>30</v>
      </c>
      <c r="U53" s="72"/>
      <c r="V53" s="27">
        <f t="shared" si="0"/>
        <v>358</v>
      </c>
      <c r="W53" s="70"/>
      <c r="X53" s="70"/>
    </row>
    <row r="54" spans="1:24" ht="126">
      <c r="A54" s="19">
        <v>52</v>
      </c>
      <c r="B54" s="21" t="s">
        <v>126</v>
      </c>
      <c r="C54" s="33" t="s">
        <v>253</v>
      </c>
      <c r="D54" s="26" t="s">
        <v>6</v>
      </c>
      <c r="E54" s="19">
        <v>40</v>
      </c>
      <c r="F54" s="19"/>
      <c r="G54" s="19">
        <v>10</v>
      </c>
      <c r="H54" s="19">
        <v>2</v>
      </c>
      <c r="I54" s="19"/>
      <c r="J54" s="19"/>
      <c r="K54" s="19"/>
      <c r="L54" s="19"/>
      <c r="M54" s="19"/>
      <c r="N54" s="19"/>
      <c r="O54" s="69"/>
      <c r="P54" s="72">
        <v>8</v>
      </c>
      <c r="Q54" s="19"/>
      <c r="R54" s="19"/>
      <c r="S54" s="19"/>
      <c r="T54" s="19">
        <v>20</v>
      </c>
      <c r="U54" s="19"/>
      <c r="V54" s="27">
        <f t="shared" si="0"/>
        <v>80</v>
      </c>
      <c r="W54" s="70"/>
      <c r="X54" s="70"/>
    </row>
    <row r="55" spans="1:24" ht="63">
      <c r="A55" s="19">
        <v>53</v>
      </c>
      <c r="B55" s="21" t="s">
        <v>127</v>
      </c>
      <c r="C55" s="28" t="s">
        <v>254</v>
      </c>
      <c r="D55" s="26" t="s">
        <v>6</v>
      </c>
      <c r="E55" s="19">
        <v>24</v>
      </c>
      <c r="F55" s="19">
        <v>50</v>
      </c>
      <c r="G55" s="19"/>
      <c r="H55" s="19"/>
      <c r="I55" s="19"/>
      <c r="J55" s="19"/>
      <c r="K55" s="19">
        <v>14</v>
      </c>
      <c r="L55" s="19">
        <v>25</v>
      </c>
      <c r="M55" s="19">
        <v>10</v>
      </c>
      <c r="N55" s="19">
        <v>55</v>
      </c>
      <c r="O55" s="69"/>
      <c r="P55" s="19"/>
      <c r="Q55" s="19"/>
      <c r="R55" s="19"/>
      <c r="S55" s="19"/>
      <c r="T55" s="19">
        <v>4</v>
      </c>
      <c r="U55" s="19">
        <v>3</v>
      </c>
      <c r="V55" s="27">
        <f t="shared" si="0"/>
        <v>185</v>
      </c>
      <c r="W55" s="70"/>
      <c r="X55" s="70"/>
    </row>
    <row r="56" spans="1:24" ht="63">
      <c r="A56" s="19">
        <v>54</v>
      </c>
      <c r="B56" s="21" t="s">
        <v>138</v>
      </c>
      <c r="C56" s="31" t="s">
        <v>255</v>
      </c>
      <c r="D56" s="26" t="s">
        <v>6</v>
      </c>
      <c r="E56" s="19"/>
      <c r="F56" s="19"/>
      <c r="G56" s="19">
        <v>4</v>
      </c>
      <c r="H56" s="19">
        <v>1</v>
      </c>
      <c r="I56" s="19"/>
      <c r="J56" s="19"/>
      <c r="K56" s="19"/>
      <c r="L56" s="19">
        <v>15</v>
      </c>
      <c r="M56" s="19">
        <v>5</v>
      </c>
      <c r="N56" s="19"/>
      <c r="O56" s="69">
        <v>40</v>
      </c>
      <c r="P56" s="19">
        <v>5</v>
      </c>
      <c r="Q56" s="19">
        <v>1</v>
      </c>
      <c r="R56" s="19">
        <v>4</v>
      </c>
      <c r="S56" s="19">
        <v>10</v>
      </c>
      <c r="T56" s="19">
        <v>60</v>
      </c>
      <c r="U56" s="19"/>
      <c r="V56" s="27">
        <f t="shared" si="0"/>
        <v>145</v>
      </c>
      <c r="W56" s="70"/>
      <c r="X56" s="70"/>
    </row>
    <row r="57" spans="1:24" ht="47.25">
      <c r="A57" s="19">
        <v>55</v>
      </c>
      <c r="B57" s="21" t="s">
        <v>139</v>
      </c>
      <c r="C57" s="26" t="s">
        <v>128</v>
      </c>
      <c r="D57" s="26" t="s">
        <v>6</v>
      </c>
      <c r="E57" s="19">
        <v>2</v>
      </c>
      <c r="F57" s="19">
        <v>4</v>
      </c>
      <c r="G57" s="19">
        <v>2</v>
      </c>
      <c r="H57" s="19">
        <v>2</v>
      </c>
      <c r="I57" s="19"/>
      <c r="J57" s="19">
        <v>2</v>
      </c>
      <c r="K57" s="19">
        <v>10</v>
      </c>
      <c r="L57" s="19"/>
      <c r="M57" s="19"/>
      <c r="N57" s="19">
        <v>2</v>
      </c>
      <c r="O57" s="69">
        <v>3</v>
      </c>
      <c r="P57" s="19">
        <v>2</v>
      </c>
      <c r="Q57" s="19"/>
      <c r="R57" s="19"/>
      <c r="S57" s="19"/>
      <c r="T57" s="19"/>
      <c r="U57" s="19"/>
      <c r="V57" s="27">
        <f t="shared" si="0"/>
        <v>29</v>
      </c>
      <c r="W57" s="70"/>
      <c r="X57" s="70"/>
    </row>
    <row r="58" spans="1:24" ht="63">
      <c r="A58" s="19">
        <v>56</v>
      </c>
      <c r="B58" s="21" t="s">
        <v>169</v>
      </c>
      <c r="C58" s="33" t="s">
        <v>172</v>
      </c>
      <c r="D58" s="26" t="s">
        <v>6</v>
      </c>
      <c r="E58" s="19"/>
      <c r="F58" s="19"/>
      <c r="G58" s="19"/>
      <c r="H58" s="19"/>
      <c r="I58" s="19">
        <v>10</v>
      </c>
      <c r="J58" s="19"/>
      <c r="K58" s="19"/>
      <c r="L58" s="19"/>
      <c r="M58" s="19">
        <v>2</v>
      </c>
      <c r="N58" s="19"/>
      <c r="O58" s="69">
        <v>20</v>
      </c>
      <c r="P58" s="19"/>
      <c r="Q58" s="19"/>
      <c r="R58" s="19">
        <v>5</v>
      </c>
      <c r="S58" s="19"/>
      <c r="T58" s="19">
        <v>80</v>
      </c>
      <c r="U58" s="19"/>
      <c r="V58" s="27">
        <f t="shared" si="0"/>
        <v>117</v>
      </c>
      <c r="W58" s="70"/>
      <c r="X58" s="70"/>
    </row>
    <row r="59" spans="1:24" ht="236.25">
      <c r="A59" s="19">
        <v>57</v>
      </c>
      <c r="B59" s="21" t="s">
        <v>101</v>
      </c>
      <c r="C59" s="33" t="s">
        <v>75</v>
      </c>
      <c r="D59" s="26" t="s">
        <v>6</v>
      </c>
      <c r="E59" s="19"/>
      <c r="F59" s="19"/>
      <c r="G59" s="19"/>
      <c r="H59" s="19"/>
      <c r="I59" s="19"/>
      <c r="J59" s="19">
        <v>2</v>
      </c>
      <c r="K59" s="19"/>
      <c r="L59" s="19"/>
      <c r="M59" s="19"/>
      <c r="N59" s="19"/>
      <c r="O59" s="69"/>
      <c r="P59" s="19"/>
      <c r="Q59" s="19"/>
      <c r="R59" s="19"/>
      <c r="S59" s="19">
        <v>5</v>
      </c>
      <c r="T59" s="19"/>
      <c r="U59" s="19"/>
      <c r="V59" s="27">
        <f t="shared" si="0"/>
        <v>7</v>
      </c>
      <c r="W59" s="70"/>
      <c r="X59" s="70"/>
    </row>
    <row r="60" spans="1:24" ht="153.75" customHeight="1">
      <c r="A60" s="19">
        <v>58</v>
      </c>
      <c r="B60" s="21" t="s">
        <v>27</v>
      </c>
      <c r="C60" s="33" t="s">
        <v>277</v>
      </c>
      <c r="D60" s="26" t="s">
        <v>6</v>
      </c>
      <c r="E60" s="19">
        <v>12</v>
      </c>
      <c r="F60" s="19">
        <v>5</v>
      </c>
      <c r="G60" s="19">
        <v>8</v>
      </c>
      <c r="H60" s="19">
        <v>2</v>
      </c>
      <c r="I60" s="19"/>
      <c r="J60" s="19"/>
      <c r="K60" s="19"/>
      <c r="L60" s="19">
        <v>20</v>
      </c>
      <c r="M60" s="19">
        <v>4</v>
      </c>
      <c r="N60" s="19"/>
      <c r="O60" s="69"/>
      <c r="P60" s="19"/>
      <c r="Q60" s="19">
        <v>2</v>
      </c>
      <c r="R60" s="19">
        <v>10</v>
      </c>
      <c r="S60" s="19">
        <v>6</v>
      </c>
      <c r="T60" s="19">
        <v>32</v>
      </c>
      <c r="U60" s="19">
        <v>1</v>
      </c>
      <c r="V60" s="27">
        <f t="shared" si="0"/>
        <v>102</v>
      </c>
      <c r="W60" s="70"/>
      <c r="X60" s="70"/>
    </row>
    <row r="61" spans="1:24" ht="141.75">
      <c r="A61" s="19">
        <v>59</v>
      </c>
      <c r="B61" s="21" t="s">
        <v>135</v>
      </c>
      <c r="C61" s="26" t="s">
        <v>258</v>
      </c>
      <c r="D61" s="26" t="s">
        <v>6</v>
      </c>
      <c r="E61" s="19"/>
      <c r="F61" s="19"/>
      <c r="G61" s="19"/>
      <c r="H61" s="19"/>
      <c r="I61" s="19"/>
      <c r="J61" s="19"/>
      <c r="K61" s="19"/>
      <c r="L61" s="19"/>
      <c r="M61" s="19"/>
      <c r="N61" s="19">
        <v>1</v>
      </c>
      <c r="O61" s="69"/>
      <c r="P61" s="19"/>
      <c r="Q61" s="19"/>
      <c r="R61" s="19">
        <v>1</v>
      </c>
      <c r="S61" s="19"/>
      <c r="T61" s="19"/>
      <c r="U61" s="19"/>
      <c r="V61" s="27">
        <f t="shared" si="0"/>
        <v>2</v>
      </c>
      <c r="W61" s="70"/>
      <c r="X61" s="70"/>
    </row>
    <row r="62" spans="1:24" ht="94.5">
      <c r="A62" s="19">
        <v>60</v>
      </c>
      <c r="B62" s="21" t="s">
        <v>196</v>
      </c>
      <c r="C62" s="26" t="s">
        <v>129</v>
      </c>
      <c r="D62" s="26" t="s">
        <v>6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69"/>
      <c r="P62" s="19"/>
      <c r="Q62" s="19"/>
      <c r="R62" s="19"/>
      <c r="S62" s="19">
        <v>3</v>
      </c>
      <c r="T62" s="19"/>
      <c r="U62" s="19"/>
      <c r="V62" s="27">
        <f t="shared" si="0"/>
        <v>3</v>
      </c>
      <c r="W62" s="70"/>
      <c r="X62" s="70"/>
    </row>
    <row r="63" spans="1:24" ht="47.25">
      <c r="A63" s="19">
        <v>61</v>
      </c>
      <c r="B63" s="32" t="s">
        <v>267</v>
      </c>
      <c r="C63" s="31" t="s">
        <v>276</v>
      </c>
      <c r="D63" s="26" t="s">
        <v>6</v>
      </c>
      <c r="E63" s="19">
        <v>2</v>
      </c>
      <c r="F63" s="19">
        <v>2</v>
      </c>
      <c r="G63" s="19">
        <v>2</v>
      </c>
      <c r="H63" s="19">
        <v>1</v>
      </c>
      <c r="I63" s="19"/>
      <c r="J63" s="19">
        <v>8</v>
      </c>
      <c r="K63" s="19"/>
      <c r="L63" s="19"/>
      <c r="M63" s="19">
        <v>2</v>
      </c>
      <c r="N63" s="19">
        <v>1</v>
      </c>
      <c r="O63" s="69">
        <v>5</v>
      </c>
      <c r="P63" s="19"/>
      <c r="Q63" s="19"/>
      <c r="R63" s="19"/>
      <c r="S63" s="19"/>
      <c r="T63" s="19"/>
      <c r="U63" s="19"/>
      <c r="V63" s="27">
        <f t="shared" si="0"/>
        <v>23</v>
      </c>
      <c r="W63" s="70"/>
      <c r="X63" s="70"/>
    </row>
    <row r="64" spans="1:24" ht="94.5">
      <c r="A64" s="19">
        <v>62</v>
      </c>
      <c r="B64" s="32" t="s">
        <v>268</v>
      </c>
      <c r="C64" s="31" t="s">
        <v>279</v>
      </c>
      <c r="D64" s="26" t="s">
        <v>6</v>
      </c>
      <c r="E64" s="19">
        <v>5</v>
      </c>
      <c r="F64" s="19">
        <v>4</v>
      </c>
      <c r="G64" s="19">
        <v>3</v>
      </c>
      <c r="H64" s="19">
        <v>3</v>
      </c>
      <c r="I64" s="19">
        <v>10</v>
      </c>
      <c r="J64" s="19"/>
      <c r="K64" s="19">
        <v>7</v>
      </c>
      <c r="L64" s="19"/>
      <c r="M64" s="19">
        <v>2</v>
      </c>
      <c r="N64" s="19">
        <v>1</v>
      </c>
      <c r="O64" s="69"/>
      <c r="P64" s="19"/>
      <c r="Q64" s="19"/>
      <c r="R64" s="19"/>
      <c r="S64" s="19"/>
      <c r="T64" s="19"/>
      <c r="U64" s="19"/>
      <c r="V64" s="27">
        <f t="shared" si="0"/>
        <v>35</v>
      </c>
      <c r="W64" s="70"/>
      <c r="X64" s="70"/>
    </row>
    <row r="65" spans="1:24" ht="47.25">
      <c r="A65" s="19">
        <v>63</v>
      </c>
      <c r="B65" s="21" t="s">
        <v>28</v>
      </c>
      <c r="C65" s="26" t="s">
        <v>130</v>
      </c>
      <c r="D65" s="26" t="s">
        <v>6</v>
      </c>
      <c r="E65" s="19">
        <v>24</v>
      </c>
      <c r="F65" s="19"/>
      <c r="G65" s="19">
        <v>2</v>
      </c>
      <c r="H65" s="19"/>
      <c r="I65" s="19"/>
      <c r="J65" s="19"/>
      <c r="K65" s="19"/>
      <c r="L65" s="19"/>
      <c r="M65" s="19">
        <v>4</v>
      </c>
      <c r="N65" s="19">
        <v>10</v>
      </c>
      <c r="O65" s="69"/>
      <c r="P65" s="19"/>
      <c r="Q65" s="19">
        <v>2</v>
      </c>
      <c r="R65" s="19"/>
      <c r="S65" s="19"/>
      <c r="T65" s="19"/>
      <c r="U65" s="19"/>
      <c r="V65" s="27">
        <f t="shared" si="0"/>
        <v>42</v>
      </c>
      <c r="W65" s="70"/>
      <c r="X65" s="70"/>
    </row>
    <row r="66" spans="1:24" ht="31.5">
      <c r="A66" s="19">
        <v>64</v>
      </c>
      <c r="B66" s="21" t="s">
        <v>29</v>
      </c>
      <c r="C66" s="26" t="s">
        <v>198</v>
      </c>
      <c r="D66" s="26" t="s">
        <v>7</v>
      </c>
      <c r="E66" s="19">
        <v>12</v>
      </c>
      <c r="F66" s="19">
        <v>5</v>
      </c>
      <c r="G66" s="19">
        <v>15</v>
      </c>
      <c r="H66" s="19">
        <v>2</v>
      </c>
      <c r="I66" s="19"/>
      <c r="J66" s="19"/>
      <c r="K66" s="19">
        <v>4</v>
      </c>
      <c r="L66" s="19">
        <v>10</v>
      </c>
      <c r="M66" s="19">
        <v>10</v>
      </c>
      <c r="N66" s="19">
        <v>10</v>
      </c>
      <c r="O66" s="69">
        <v>40</v>
      </c>
      <c r="P66" s="19"/>
      <c r="Q66" s="19">
        <v>5</v>
      </c>
      <c r="R66" s="19"/>
      <c r="S66" s="19"/>
      <c r="T66" s="19">
        <v>22</v>
      </c>
      <c r="U66" s="19"/>
      <c r="V66" s="27">
        <f t="shared" ref="V66:V123" si="1">SUM(E66:U66)</f>
        <v>135</v>
      </c>
      <c r="W66" s="70"/>
      <c r="X66" s="70"/>
    </row>
    <row r="67" spans="1:24" ht="47.25">
      <c r="A67" s="19">
        <v>65</v>
      </c>
      <c r="B67" s="21" t="s">
        <v>142</v>
      </c>
      <c r="C67" s="26" t="s">
        <v>200</v>
      </c>
      <c r="D67" s="26" t="s">
        <v>7</v>
      </c>
      <c r="E67" s="19">
        <v>10</v>
      </c>
      <c r="F67" s="19">
        <v>2</v>
      </c>
      <c r="G67" s="19">
        <v>5</v>
      </c>
      <c r="H67" s="19">
        <v>2</v>
      </c>
      <c r="I67" s="19"/>
      <c r="J67" s="19"/>
      <c r="K67" s="19"/>
      <c r="L67" s="19"/>
      <c r="M67" s="19"/>
      <c r="N67" s="19"/>
      <c r="O67" s="69"/>
      <c r="P67" s="19"/>
      <c r="Q67" s="19"/>
      <c r="R67" s="19"/>
      <c r="S67" s="19"/>
      <c r="T67" s="19">
        <v>30</v>
      </c>
      <c r="U67" s="19"/>
      <c r="V67" s="27">
        <f t="shared" si="1"/>
        <v>49</v>
      </c>
      <c r="W67" s="70"/>
      <c r="X67" s="70"/>
    </row>
    <row r="68" spans="1:24" ht="78.75">
      <c r="A68" s="19">
        <v>66</v>
      </c>
      <c r="B68" s="21" t="s">
        <v>141</v>
      </c>
      <c r="C68" s="26" t="s">
        <v>199</v>
      </c>
      <c r="D68" s="26" t="s">
        <v>7</v>
      </c>
      <c r="E68" s="19">
        <v>10</v>
      </c>
      <c r="F68" s="19">
        <v>1</v>
      </c>
      <c r="G68" s="19">
        <v>5</v>
      </c>
      <c r="H68" s="19">
        <v>2</v>
      </c>
      <c r="I68" s="19"/>
      <c r="J68" s="19">
        <v>10</v>
      </c>
      <c r="K68" s="19">
        <v>15</v>
      </c>
      <c r="L68" s="19">
        <v>10</v>
      </c>
      <c r="M68" s="19"/>
      <c r="N68" s="19">
        <v>12</v>
      </c>
      <c r="O68" s="69"/>
      <c r="P68" s="19">
        <v>5</v>
      </c>
      <c r="Q68" s="19">
        <v>3</v>
      </c>
      <c r="R68" s="19">
        <v>10</v>
      </c>
      <c r="S68" s="19"/>
      <c r="T68" s="19">
        <v>10</v>
      </c>
      <c r="U68" s="19"/>
      <c r="V68" s="27">
        <f t="shared" si="1"/>
        <v>93</v>
      </c>
      <c r="W68" s="70"/>
      <c r="X68" s="70"/>
    </row>
    <row r="69" spans="1:24" ht="47.25">
      <c r="A69" s="19">
        <v>67</v>
      </c>
      <c r="B69" s="21" t="s">
        <v>140</v>
      </c>
      <c r="C69" s="26" t="s">
        <v>256</v>
      </c>
      <c r="D69" s="26" t="s">
        <v>7</v>
      </c>
      <c r="E69" s="19">
        <v>20</v>
      </c>
      <c r="F69" s="19">
        <v>3</v>
      </c>
      <c r="G69" s="19">
        <v>10</v>
      </c>
      <c r="H69" s="19">
        <v>2</v>
      </c>
      <c r="I69" s="19"/>
      <c r="J69" s="19"/>
      <c r="K69" s="19"/>
      <c r="L69" s="19">
        <v>3</v>
      </c>
      <c r="M69" s="19">
        <v>4</v>
      </c>
      <c r="N69" s="19">
        <v>2</v>
      </c>
      <c r="O69" s="69">
        <v>2</v>
      </c>
      <c r="P69" s="19">
        <v>2</v>
      </c>
      <c r="Q69" s="19">
        <v>2</v>
      </c>
      <c r="R69" s="19"/>
      <c r="S69" s="19"/>
      <c r="T69" s="19"/>
      <c r="U69" s="19"/>
      <c r="V69" s="27">
        <f t="shared" si="1"/>
        <v>50</v>
      </c>
      <c r="W69" s="70"/>
      <c r="X69" s="70"/>
    </row>
    <row r="70" spans="1:24" ht="157.5">
      <c r="A70" s="19">
        <v>68</v>
      </c>
      <c r="B70" s="21" t="s">
        <v>102</v>
      </c>
      <c r="C70" s="33" t="s">
        <v>226</v>
      </c>
      <c r="D70" s="26" t="s">
        <v>7</v>
      </c>
      <c r="E70" s="19"/>
      <c r="F70" s="19">
        <v>5</v>
      </c>
      <c r="G70" s="19"/>
      <c r="H70" s="19"/>
      <c r="I70" s="19">
        <v>12</v>
      </c>
      <c r="J70" s="19"/>
      <c r="K70" s="19">
        <v>14</v>
      </c>
      <c r="L70" s="19">
        <v>2</v>
      </c>
      <c r="M70" s="19"/>
      <c r="N70" s="19"/>
      <c r="O70" s="69"/>
      <c r="P70" s="19">
        <v>2</v>
      </c>
      <c r="Q70" s="19"/>
      <c r="R70" s="19"/>
      <c r="S70" s="19"/>
      <c r="T70" s="19">
        <v>2</v>
      </c>
      <c r="U70" s="19"/>
      <c r="V70" s="27">
        <f t="shared" si="1"/>
        <v>37</v>
      </c>
      <c r="W70" s="70"/>
      <c r="X70" s="70"/>
    </row>
    <row r="71" spans="1:24" ht="94.5">
      <c r="A71" s="19">
        <v>69</v>
      </c>
      <c r="B71" s="21" t="s">
        <v>177</v>
      </c>
      <c r="C71" s="26" t="s">
        <v>165</v>
      </c>
      <c r="D71" s="26" t="s">
        <v>73</v>
      </c>
      <c r="E71" s="19">
        <v>10</v>
      </c>
      <c r="F71" s="19"/>
      <c r="G71" s="19"/>
      <c r="H71" s="19"/>
      <c r="I71" s="19"/>
      <c r="J71" s="19">
        <v>4</v>
      </c>
      <c r="K71" s="19"/>
      <c r="L71" s="19"/>
      <c r="M71" s="19"/>
      <c r="N71" s="19">
        <v>25</v>
      </c>
      <c r="O71" s="69"/>
      <c r="P71" s="19"/>
      <c r="Q71" s="19">
        <v>4</v>
      </c>
      <c r="R71" s="19">
        <v>12</v>
      </c>
      <c r="S71" s="19"/>
      <c r="T71" s="19">
        <v>40</v>
      </c>
      <c r="U71" s="19"/>
      <c r="V71" s="27">
        <f t="shared" si="1"/>
        <v>95</v>
      </c>
      <c r="W71" s="70"/>
      <c r="X71" s="70"/>
    </row>
    <row r="72" spans="1:24" ht="94.5">
      <c r="A72" s="19">
        <v>70</v>
      </c>
      <c r="B72" s="21" t="s">
        <v>175</v>
      </c>
      <c r="C72" s="26" t="s">
        <v>164</v>
      </c>
      <c r="D72" s="26" t="s">
        <v>73</v>
      </c>
      <c r="E72" s="19"/>
      <c r="F72" s="19"/>
      <c r="G72" s="19">
        <v>5</v>
      </c>
      <c r="H72" s="19">
        <v>2</v>
      </c>
      <c r="I72" s="19">
        <v>10</v>
      </c>
      <c r="J72" s="19"/>
      <c r="K72" s="19">
        <v>10</v>
      </c>
      <c r="L72" s="19"/>
      <c r="M72" s="19">
        <v>10</v>
      </c>
      <c r="N72" s="19"/>
      <c r="O72" s="69">
        <v>30</v>
      </c>
      <c r="P72" s="19">
        <v>8</v>
      </c>
      <c r="Q72" s="19">
        <v>4</v>
      </c>
      <c r="R72" s="19"/>
      <c r="S72" s="19">
        <v>40</v>
      </c>
      <c r="T72" s="19">
        <v>60</v>
      </c>
      <c r="U72" s="19">
        <v>12</v>
      </c>
      <c r="V72" s="27">
        <f t="shared" si="1"/>
        <v>191</v>
      </c>
      <c r="W72" s="70"/>
      <c r="X72" s="70"/>
    </row>
    <row r="73" spans="1:24" ht="47.25">
      <c r="A73" s="19">
        <v>71</v>
      </c>
      <c r="B73" s="21" t="s">
        <v>74</v>
      </c>
      <c r="C73" s="28" t="s">
        <v>176</v>
      </c>
      <c r="D73" s="28" t="s">
        <v>60</v>
      </c>
      <c r="E73" s="72">
        <v>3</v>
      </c>
      <c r="F73" s="72"/>
      <c r="G73" s="72">
        <v>5</v>
      </c>
      <c r="H73" s="72">
        <v>2</v>
      </c>
      <c r="I73" s="72">
        <v>6</v>
      </c>
      <c r="J73" s="72"/>
      <c r="K73" s="72"/>
      <c r="L73" s="72"/>
      <c r="M73" s="72"/>
      <c r="N73" s="72">
        <v>20</v>
      </c>
      <c r="O73" s="69">
        <v>200</v>
      </c>
      <c r="P73" s="19">
        <v>10</v>
      </c>
      <c r="Q73" s="72"/>
      <c r="R73" s="72">
        <v>20</v>
      </c>
      <c r="S73" s="72">
        <v>100</v>
      </c>
      <c r="T73" s="72">
        <v>70</v>
      </c>
      <c r="U73" s="72"/>
      <c r="V73" s="27">
        <f t="shared" si="1"/>
        <v>436</v>
      </c>
      <c r="W73" s="70"/>
      <c r="X73" s="70"/>
    </row>
    <row r="74" spans="1:24" ht="126">
      <c r="A74" s="19">
        <v>72</v>
      </c>
      <c r="B74" s="21" t="s">
        <v>30</v>
      </c>
      <c r="C74" s="33" t="s">
        <v>31</v>
      </c>
      <c r="D74" s="26" t="s">
        <v>7</v>
      </c>
      <c r="E74" s="19">
        <v>10</v>
      </c>
      <c r="F74" s="19">
        <v>5</v>
      </c>
      <c r="G74" s="19">
        <v>10</v>
      </c>
      <c r="H74" s="19">
        <v>10</v>
      </c>
      <c r="I74" s="19"/>
      <c r="J74" s="19"/>
      <c r="K74" s="19"/>
      <c r="L74" s="19">
        <v>2</v>
      </c>
      <c r="M74" s="19">
        <v>4</v>
      </c>
      <c r="N74" s="19"/>
      <c r="O74" s="69"/>
      <c r="P74" s="72"/>
      <c r="Q74" s="19"/>
      <c r="R74" s="19"/>
      <c r="S74" s="19">
        <v>3</v>
      </c>
      <c r="T74" s="19"/>
      <c r="U74" s="19"/>
      <c r="V74" s="27">
        <f t="shared" si="1"/>
        <v>44</v>
      </c>
      <c r="W74" s="70"/>
      <c r="X74" s="70"/>
    </row>
    <row r="75" spans="1:24" ht="47.25">
      <c r="A75" s="19">
        <v>73</v>
      </c>
      <c r="B75" s="21" t="s">
        <v>32</v>
      </c>
      <c r="C75" s="26" t="s">
        <v>171</v>
      </c>
      <c r="D75" s="26" t="s">
        <v>6</v>
      </c>
      <c r="E75" s="19"/>
      <c r="F75" s="19"/>
      <c r="G75" s="19"/>
      <c r="H75" s="19"/>
      <c r="I75" s="19"/>
      <c r="J75" s="19"/>
      <c r="K75" s="19">
        <v>4</v>
      </c>
      <c r="L75" s="19"/>
      <c r="M75" s="19">
        <v>5</v>
      </c>
      <c r="N75" s="19"/>
      <c r="O75" s="69"/>
      <c r="P75" s="19">
        <v>2</v>
      </c>
      <c r="Q75" s="19">
        <v>1</v>
      </c>
      <c r="R75" s="19"/>
      <c r="S75" s="19"/>
      <c r="T75" s="19"/>
      <c r="U75" s="19"/>
      <c r="V75" s="27">
        <f t="shared" si="1"/>
        <v>12</v>
      </c>
      <c r="W75" s="70"/>
      <c r="X75" s="70"/>
    </row>
    <row r="76" spans="1:24" ht="31.5">
      <c r="A76" s="19">
        <v>74</v>
      </c>
      <c r="B76" s="21" t="s">
        <v>33</v>
      </c>
      <c r="C76" s="33" t="s">
        <v>207</v>
      </c>
      <c r="D76" s="26" t="s">
        <v>7</v>
      </c>
      <c r="E76" s="19">
        <v>6</v>
      </c>
      <c r="F76" s="19"/>
      <c r="G76" s="19">
        <v>5</v>
      </c>
      <c r="H76" s="19"/>
      <c r="I76" s="19"/>
      <c r="J76" s="19">
        <v>5</v>
      </c>
      <c r="K76" s="19">
        <v>10</v>
      </c>
      <c r="L76" s="19"/>
      <c r="M76" s="19">
        <v>10</v>
      </c>
      <c r="N76" s="19"/>
      <c r="O76" s="69"/>
      <c r="P76" s="19">
        <v>6</v>
      </c>
      <c r="Q76" s="19">
        <v>1</v>
      </c>
      <c r="R76" s="19">
        <v>5</v>
      </c>
      <c r="S76" s="19"/>
      <c r="T76" s="19"/>
      <c r="U76" s="19"/>
      <c r="V76" s="27">
        <f t="shared" si="1"/>
        <v>48</v>
      </c>
      <c r="W76" s="70"/>
      <c r="X76" s="70"/>
    </row>
    <row r="77" spans="1:24" ht="47.25">
      <c r="A77" s="19">
        <v>75</v>
      </c>
      <c r="B77" s="21" t="s">
        <v>34</v>
      </c>
      <c r="C77" s="33" t="s">
        <v>35</v>
      </c>
      <c r="D77" s="26" t="s">
        <v>7</v>
      </c>
      <c r="E77" s="19"/>
      <c r="F77" s="19"/>
      <c r="G77" s="19"/>
      <c r="H77" s="19"/>
      <c r="I77" s="19"/>
      <c r="J77" s="19"/>
      <c r="K77" s="19"/>
      <c r="L77" s="19">
        <v>0</v>
      </c>
      <c r="M77" s="19">
        <v>10</v>
      </c>
      <c r="N77" s="19"/>
      <c r="O77" s="69"/>
      <c r="P77" s="19">
        <v>8</v>
      </c>
      <c r="Q77" s="19">
        <v>2</v>
      </c>
      <c r="R77" s="19">
        <v>3</v>
      </c>
      <c r="S77" s="19"/>
      <c r="T77" s="19"/>
      <c r="U77" s="19"/>
      <c r="V77" s="27">
        <f t="shared" si="1"/>
        <v>23</v>
      </c>
      <c r="W77" s="70"/>
      <c r="X77" s="70"/>
    </row>
    <row r="78" spans="1:24" ht="31.5">
      <c r="A78" s="19">
        <v>76</v>
      </c>
      <c r="B78" s="21" t="s">
        <v>144</v>
      </c>
      <c r="C78" s="26" t="s">
        <v>36</v>
      </c>
      <c r="D78" s="26" t="s">
        <v>6</v>
      </c>
      <c r="E78" s="19">
        <v>3</v>
      </c>
      <c r="F78" s="19">
        <v>6</v>
      </c>
      <c r="G78" s="19">
        <v>3</v>
      </c>
      <c r="H78" s="19">
        <v>1</v>
      </c>
      <c r="I78" s="19">
        <v>4</v>
      </c>
      <c r="J78" s="19"/>
      <c r="K78" s="19">
        <v>3</v>
      </c>
      <c r="L78" s="19">
        <v>1</v>
      </c>
      <c r="M78" s="19"/>
      <c r="N78" s="19"/>
      <c r="O78" s="69"/>
      <c r="P78" s="19">
        <v>2</v>
      </c>
      <c r="Q78" s="19">
        <v>2</v>
      </c>
      <c r="R78" s="19"/>
      <c r="S78" s="19"/>
      <c r="T78" s="19"/>
      <c r="U78" s="19"/>
      <c r="V78" s="27">
        <f t="shared" si="1"/>
        <v>25</v>
      </c>
      <c r="W78" s="70"/>
      <c r="X78" s="70"/>
    </row>
    <row r="79" spans="1:24" ht="31.5">
      <c r="A79" s="19">
        <v>77</v>
      </c>
      <c r="B79" s="21" t="s">
        <v>143</v>
      </c>
      <c r="C79" s="26" t="s">
        <v>202</v>
      </c>
      <c r="D79" s="26" t="s">
        <v>6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69">
        <v>2</v>
      </c>
      <c r="P79" s="19">
        <v>6</v>
      </c>
      <c r="Q79" s="19"/>
      <c r="R79" s="19"/>
      <c r="S79" s="19"/>
      <c r="T79" s="19"/>
      <c r="U79" s="19"/>
      <c r="V79" s="27">
        <f t="shared" si="1"/>
        <v>8</v>
      </c>
      <c r="W79" s="70"/>
      <c r="X79" s="70"/>
    </row>
    <row r="80" spans="1:24" ht="47.25">
      <c r="A80" s="19">
        <v>78</v>
      </c>
      <c r="B80" s="21" t="s">
        <v>145</v>
      </c>
      <c r="C80" s="33" t="s">
        <v>37</v>
      </c>
      <c r="D80" s="26" t="s">
        <v>6</v>
      </c>
      <c r="E80" s="19">
        <v>3</v>
      </c>
      <c r="F80" s="19"/>
      <c r="G80" s="19"/>
      <c r="H80" s="19"/>
      <c r="I80" s="19"/>
      <c r="J80" s="19"/>
      <c r="K80" s="19"/>
      <c r="L80" s="19"/>
      <c r="M80" s="19"/>
      <c r="N80" s="19"/>
      <c r="O80" s="69"/>
      <c r="P80" s="19"/>
      <c r="Q80" s="19"/>
      <c r="R80" s="19"/>
      <c r="S80" s="19"/>
      <c r="T80" s="19">
        <v>11</v>
      </c>
      <c r="U80" s="19"/>
      <c r="V80" s="27">
        <f t="shared" si="1"/>
        <v>14</v>
      </c>
      <c r="W80" s="70"/>
      <c r="X80" s="70"/>
    </row>
    <row r="81" spans="1:24" ht="31.5">
      <c r="A81" s="19">
        <v>79</v>
      </c>
      <c r="B81" s="21" t="s">
        <v>146</v>
      </c>
      <c r="C81" s="26" t="s">
        <v>201</v>
      </c>
      <c r="D81" s="26" t="s">
        <v>9</v>
      </c>
      <c r="E81" s="19">
        <v>1</v>
      </c>
      <c r="F81" s="19">
        <v>5</v>
      </c>
      <c r="G81" s="19">
        <v>6</v>
      </c>
      <c r="H81" s="19">
        <v>2</v>
      </c>
      <c r="I81" s="19">
        <v>6</v>
      </c>
      <c r="J81" s="19">
        <v>2</v>
      </c>
      <c r="K81" s="19">
        <v>2</v>
      </c>
      <c r="L81" s="19"/>
      <c r="M81" s="19"/>
      <c r="N81" s="19"/>
      <c r="O81" s="69">
        <v>5</v>
      </c>
      <c r="P81" s="19">
        <v>2</v>
      </c>
      <c r="Q81" s="19">
        <v>4</v>
      </c>
      <c r="R81" s="19">
        <v>10</v>
      </c>
      <c r="S81" s="19">
        <v>6</v>
      </c>
      <c r="T81" s="19">
        <v>20</v>
      </c>
      <c r="U81" s="19"/>
      <c r="V81" s="27">
        <f t="shared" si="1"/>
        <v>71</v>
      </c>
      <c r="W81" s="70"/>
      <c r="X81" s="70"/>
    </row>
    <row r="82" spans="1:24" ht="31.5">
      <c r="A82" s="19">
        <v>80</v>
      </c>
      <c r="B82" s="21" t="s">
        <v>38</v>
      </c>
      <c r="C82" s="33" t="s">
        <v>203</v>
      </c>
      <c r="D82" s="26" t="s">
        <v>6</v>
      </c>
      <c r="E82" s="19">
        <v>0</v>
      </c>
      <c r="F82" s="19">
        <v>2</v>
      </c>
      <c r="G82" s="19">
        <v>5</v>
      </c>
      <c r="H82" s="19">
        <v>1</v>
      </c>
      <c r="I82" s="19"/>
      <c r="J82" s="19"/>
      <c r="K82" s="19"/>
      <c r="L82" s="19">
        <v>10</v>
      </c>
      <c r="M82" s="19">
        <v>2</v>
      </c>
      <c r="N82" s="19"/>
      <c r="O82" s="69"/>
      <c r="P82" s="19"/>
      <c r="Q82" s="19"/>
      <c r="R82" s="19"/>
      <c r="S82" s="19"/>
      <c r="T82" s="19">
        <v>26</v>
      </c>
      <c r="U82" s="19"/>
      <c r="V82" s="27">
        <f t="shared" si="1"/>
        <v>46</v>
      </c>
      <c r="W82" s="70"/>
      <c r="X82" s="70"/>
    </row>
    <row r="83" spans="1:24" ht="47.25">
      <c r="A83" s="19">
        <v>81</v>
      </c>
      <c r="B83" s="21" t="s">
        <v>204</v>
      </c>
      <c r="C83" s="26" t="s">
        <v>205</v>
      </c>
      <c r="D83" s="26" t="s">
        <v>6</v>
      </c>
      <c r="E83" s="19"/>
      <c r="F83" s="19"/>
      <c r="G83" s="19">
        <v>5</v>
      </c>
      <c r="H83" s="19">
        <v>1</v>
      </c>
      <c r="I83" s="19"/>
      <c r="J83" s="19">
        <v>2</v>
      </c>
      <c r="K83" s="19">
        <v>2</v>
      </c>
      <c r="L83" s="19"/>
      <c r="M83" s="19"/>
      <c r="N83" s="19"/>
      <c r="O83" s="69">
        <v>10</v>
      </c>
      <c r="P83" s="19">
        <v>2</v>
      </c>
      <c r="Q83" s="19"/>
      <c r="R83" s="19"/>
      <c r="S83" s="19">
        <v>4</v>
      </c>
      <c r="T83" s="19">
        <v>8</v>
      </c>
      <c r="U83" s="19"/>
      <c r="V83" s="27">
        <f t="shared" si="1"/>
        <v>34</v>
      </c>
      <c r="W83" s="70"/>
      <c r="X83" s="70"/>
    </row>
    <row r="84" spans="1:24" ht="63">
      <c r="A84" s="19">
        <v>82</v>
      </c>
      <c r="B84" s="21" t="s">
        <v>39</v>
      </c>
      <c r="C84" s="26" t="s">
        <v>206</v>
      </c>
      <c r="D84" s="26" t="s">
        <v>6</v>
      </c>
      <c r="E84" s="19">
        <v>20</v>
      </c>
      <c r="F84" s="19">
        <v>10</v>
      </c>
      <c r="G84" s="19">
        <v>10</v>
      </c>
      <c r="H84" s="19">
        <v>5</v>
      </c>
      <c r="I84" s="19"/>
      <c r="J84" s="19">
        <v>10</v>
      </c>
      <c r="K84" s="19">
        <v>30</v>
      </c>
      <c r="L84" s="19">
        <v>20</v>
      </c>
      <c r="M84" s="19"/>
      <c r="N84" s="19">
        <v>40</v>
      </c>
      <c r="O84" s="69">
        <v>40</v>
      </c>
      <c r="P84" s="19">
        <v>2</v>
      </c>
      <c r="Q84" s="19">
        <v>10</v>
      </c>
      <c r="R84" s="19"/>
      <c r="S84" s="19"/>
      <c r="T84" s="19">
        <v>200</v>
      </c>
      <c r="U84" s="19"/>
      <c r="V84" s="27">
        <f t="shared" si="1"/>
        <v>397</v>
      </c>
      <c r="W84" s="70"/>
      <c r="X84" s="70"/>
    </row>
    <row r="85" spans="1:24" ht="47.25">
      <c r="A85" s="19">
        <v>83</v>
      </c>
      <c r="B85" s="21" t="s">
        <v>40</v>
      </c>
      <c r="C85" s="26" t="s">
        <v>41</v>
      </c>
      <c r="D85" s="26" t="s">
        <v>9</v>
      </c>
      <c r="E85" s="19"/>
      <c r="F85" s="19"/>
      <c r="G85" s="19"/>
      <c r="H85" s="19"/>
      <c r="I85" s="19">
        <v>2</v>
      </c>
      <c r="J85" s="19"/>
      <c r="K85" s="19"/>
      <c r="L85" s="19"/>
      <c r="M85" s="19"/>
      <c r="N85" s="19"/>
      <c r="O85" s="69"/>
      <c r="P85" s="19"/>
      <c r="Q85" s="19"/>
      <c r="R85" s="19"/>
      <c r="S85" s="19"/>
      <c r="T85" s="19">
        <v>34</v>
      </c>
      <c r="U85" s="19"/>
      <c r="V85" s="27">
        <f t="shared" si="1"/>
        <v>36</v>
      </c>
      <c r="W85" s="70"/>
      <c r="X85" s="70"/>
    </row>
    <row r="86" spans="1:24" ht="63">
      <c r="A86" s="19">
        <v>84</v>
      </c>
      <c r="B86" s="21" t="s">
        <v>42</v>
      </c>
      <c r="C86" s="26" t="s">
        <v>208</v>
      </c>
      <c r="D86" s="26" t="s">
        <v>9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69"/>
      <c r="P86" s="19">
        <v>4</v>
      </c>
      <c r="Q86" s="19">
        <v>5</v>
      </c>
      <c r="R86" s="19">
        <v>10</v>
      </c>
      <c r="S86" s="19"/>
      <c r="T86" s="19"/>
      <c r="U86" s="19"/>
      <c r="V86" s="27">
        <f t="shared" si="1"/>
        <v>19</v>
      </c>
      <c r="W86" s="70"/>
      <c r="X86" s="70"/>
    </row>
    <row r="87" spans="1:24" ht="47.25">
      <c r="A87" s="19">
        <v>85</v>
      </c>
      <c r="B87" s="21" t="s">
        <v>43</v>
      </c>
      <c r="C87" s="26" t="s">
        <v>209</v>
      </c>
      <c r="D87" s="26" t="s">
        <v>7</v>
      </c>
      <c r="E87" s="19">
        <v>30</v>
      </c>
      <c r="F87" s="19">
        <v>25</v>
      </c>
      <c r="G87" s="19">
        <v>10</v>
      </c>
      <c r="H87" s="19">
        <v>3</v>
      </c>
      <c r="I87" s="19"/>
      <c r="J87" s="19"/>
      <c r="K87" s="19"/>
      <c r="L87" s="19">
        <v>10</v>
      </c>
      <c r="M87" s="19">
        <v>5</v>
      </c>
      <c r="N87" s="19">
        <v>6</v>
      </c>
      <c r="O87" s="69">
        <v>20</v>
      </c>
      <c r="P87" s="19">
        <v>6</v>
      </c>
      <c r="Q87" s="19">
        <v>2</v>
      </c>
      <c r="R87" s="19"/>
      <c r="S87" s="19">
        <v>5</v>
      </c>
      <c r="T87" s="19"/>
      <c r="U87" s="19"/>
      <c r="V87" s="27">
        <f t="shared" si="1"/>
        <v>122</v>
      </c>
      <c r="W87" s="70"/>
      <c r="X87" s="70"/>
    </row>
    <row r="88" spans="1:24" ht="47.25">
      <c r="A88" s="19">
        <v>86</v>
      </c>
      <c r="B88" s="21" t="s">
        <v>44</v>
      </c>
      <c r="C88" s="26" t="s">
        <v>210</v>
      </c>
      <c r="D88" s="26" t="s">
        <v>7</v>
      </c>
      <c r="E88" s="19">
        <v>30</v>
      </c>
      <c r="F88" s="19">
        <v>20</v>
      </c>
      <c r="G88" s="19">
        <v>10</v>
      </c>
      <c r="H88" s="19">
        <v>2</v>
      </c>
      <c r="I88" s="19">
        <v>20</v>
      </c>
      <c r="J88" s="19"/>
      <c r="K88" s="19"/>
      <c r="L88" s="19">
        <v>5</v>
      </c>
      <c r="M88" s="19">
        <v>5</v>
      </c>
      <c r="N88" s="19"/>
      <c r="O88" s="69"/>
      <c r="P88" s="19">
        <v>4</v>
      </c>
      <c r="Q88" s="19"/>
      <c r="R88" s="19">
        <v>5</v>
      </c>
      <c r="S88" s="19"/>
      <c r="T88" s="19"/>
      <c r="U88" s="19"/>
      <c r="V88" s="27">
        <f t="shared" si="1"/>
        <v>101</v>
      </c>
      <c r="W88" s="70"/>
      <c r="X88" s="70"/>
    </row>
    <row r="89" spans="1:24" ht="78.75">
      <c r="A89" s="19">
        <v>87</v>
      </c>
      <c r="B89" s="21" t="s">
        <v>45</v>
      </c>
      <c r="C89" s="26" t="s">
        <v>211</v>
      </c>
      <c r="D89" s="26" t="s">
        <v>7</v>
      </c>
      <c r="E89" s="19"/>
      <c r="F89" s="19"/>
      <c r="G89" s="19"/>
      <c r="H89" s="19"/>
      <c r="I89" s="19"/>
      <c r="J89" s="19">
        <v>7</v>
      </c>
      <c r="K89" s="19"/>
      <c r="L89" s="19">
        <v>5</v>
      </c>
      <c r="M89" s="19">
        <v>5</v>
      </c>
      <c r="N89" s="19"/>
      <c r="O89" s="69"/>
      <c r="P89" s="19">
        <v>4</v>
      </c>
      <c r="Q89" s="19"/>
      <c r="R89" s="19"/>
      <c r="S89" s="19">
        <v>5</v>
      </c>
      <c r="T89" s="19"/>
      <c r="U89" s="19"/>
      <c r="V89" s="27">
        <f t="shared" si="1"/>
        <v>26</v>
      </c>
      <c r="W89" s="70"/>
      <c r="X89" s="70"/>
    </row>
    <row r="90" spans="1:24" ht="63">
      <c r="A90" s="19">
        <v>88</v>
      </c>
      <c r="B90" s="21" t="s">
        <v>47</v>
      </c>
      <c r="C90" s="26" t="s">
        <v>48</v>
      </c>
      <c r="D90" s="26" t="s">
        <v>6</v>
      </c>
      <c r="E90" s="19">
        <v>6</v>
      </c>
      <c r="F90" s="19"/>
      <c r="G90" s="19"/>
      <c r="H90" s="19"/>
      <c r="I90" s="19"/>
      <c r="J90" s="19"/>
      <c r="K90" s="19"/>
      <c r="L90" s="19">
        <v>70</v>
      </c>
      <c r="M90" s="19">
        <v>8</v>
      </c>
      <c r="N90" s="19"/>
      <c r="O90" s="69">
        <v>90</v>
      </c>
      <c r="P90" s="19"/>
      <c r="Q90" s="19"/>
      <c r="R90" s="19"/>
      <c r="S90" s="19">
        <v>5</v>
      </c>
      <c r="T90" s="19">
        <v>30</v>
      </c>
      <c r="U90" s="19"/>
      <c r="V90" s="27">
        <f t="shared" si="1"/>
        <v>209</v>
      </c>
      <c r="W90" s="70"/>
      <c r="X90" s="70"/>
    </row>
    <row r="91" spans="1:24" ht="47.25">
      <c r="A91" s="19">
        <v>89</v>
      </c>
      <c r="B91" s="21" t="s">
        <v>46</v>
      </c>
      <c r="C91" s="26" t="s">
        <v>212</v>
      </c>
      <c r="D91" s="26" t="s">
        <v>7</v>
      </c>
      <c r="E91" s="19"/>
      <c r="F91" s="19"/>
      <c r="G91" s="19"/>
      <c r="H91" s="19"/>
      <c r="I91" s="19"/>
      <c r="J91" s="19"/>
      <c r="K91" s="19"/>
      <c r="L91" s="19">
        <v>70</v>
      </c>
      <c r="M91" s="19"/>
      <c r="N91" s="19"/>
      <c r="O91" s="69">
        <v>50</v>
      </c>
      <c r="P91" s="19"/>
      <c r="Q91" s="19"/>
      <c r="R91" s="19"/>
      <c r="S91" s="19"/>
      <c r="T91" s="19">
        <v>15</v>
      </c>
      <c r="U91" s="19"/>
      <c r="V91" s="27">
        <f t="shared" si="1"/>
        <v>135</v>
      </c>
      <c r="W91" s="70"/>
      <c r="X91" s="70"/>
    </row>
    <row r="92" spans="1:24" ht="141.75">
      <c r="A92" s="19">
        <v>90</v>
      </c>
      <c r="B92" s="21" t="s">
        <v>49</v>
      </c>
      <c r="C92" s="33" t="s">
        <v>213</v>
      </c>
      <c r="D92" s="26" t="s">
        <v>6</v>
      </c>
      <c r="E92" s="19"/>
      <c r="F92" s="19"/>
      <c r="G92" s="19">
        <v>1</v>
      </c>
      <c r="H92" s="19"/>
      <c r="I92" s="19">
        <v>1</v>
      </c>
      <c r="J92" s="19"/>
      <c r="K92" s="19"/>
      <c r="L92" s="19"/>
      <c r="M92" s="19">
        <v>1</v>
      </c>
      <c r="N92" s="19"/>
      <c r="O92" s="69"/>
      <c r="P92" s="19"/>
      <c r="Q92" s="19"/>
      <c r="R92" s="19"/>
      <c r="S92" s="19"/>
      <c r="T92" s="19"/>
      <c r="U92" s="19"/>
      <c r="V92" s="27">
        <f t="shared" si="1"/>
        <v>3</v>
      </c>
      <c r="W92" s="70"/>
      <c r="X92" s="70"/>
    </row>
    <row r="93" spans="1:24" ht="204.75">
      <c r="A93" s="19">
        <v>91</v>
      </c>
      <c r="B93" s="32" t="s">
        <v>217</v>
      </c>
      <c r="C93" s="33" t="s">
        <v>214</v>
      </c>
      <c r="D93" s="26" t="s">
        <v>6</v>
      </c>
      <c r="E93" s="19"/>
      <c r="F93" s="19"/>
      <c r="G93" s="19">
        <v>3</v>
      </c>
      <c r="H93" s="19"/>
      <c r="I93" s="19"/>
      <c r="J93" s="19"/>
      <c r="K93" s="19"/>
      <c r="L93" s="19"/>
      <c r="M93" s="19"/>
      <c r="N93" s="19"/>
      <c r="O93" s="69"/>
      <c r="P93" s="19"/>
      <c r="Q93" s="19"/>
      <c r="R93" s="19"/>
      <c r="S93" s="19"/>
      <c r="T93" s="19"/>
      <c r="U93" s="19"/>
      <c r="V93" s="27">
        <f t="shared" si="1"/>
        <v>3</v>
      </c>
      <c r="W93" s="70"/>
      <c r="X93" s="70"/>
    </row>
    <row r="94" spans="1:24" ht="173.25">
      <c r="A94" s="19">
        <v>92</v>
      </c>
      <c r="B94" s="32" t="s">
        <v>215</v>
      </c>
      <c r="C94" s="33" t="s">
        <v>218</v>
      </c>
      <c r="D94" s="26" t="s">
        <v>6</v>
      </c>
      <c r="E94" s="19"/>
      <c r="F94" s="19"/>
      <c r="G94" s="19">
        <v>2</v>
      </c>
      <c r="H94" s="19"/>
      <c r="I94" s="19"/>
      <c r="J94" s="19"/>
      <c r="K94" s="19"/>
      <c r="L94" s="19">
        <v>6</v>
      </c>
      <c r="M94" s="19"/>
      <c r="N94" s="19"/>
      <c r="O94" s="69"/>
      <c r="P94" s="19"/>
      <c r="Q94" s="19"/>
      <c r="R94" s="19"/>
      <c r="S94" s="19"/>
      <c r="T94" s="19"/>
      <c r="U94" s="19"/>
      <c r="V94" s="27">
        <f t="shared" si="1"/>
        <v>8</v>
      </c>
      <c r="W94" s="70"/>
      <c r="X94" s="70"/>
    </row>
    <row r="95" spans="1:24" ht="173.25">
      <c r="A95" s="19">
        <v>93</v>
      </c>
      <c r="B95" s="21" t="s">
        <v>50</v>
      </c>
      <c r="C95" s="33" t="s">
        <v>264</v>
      </c>
      <c r="D95" s="26" t="s">
        <v>6</v>
      </c>
      <c r="E95" s="19"/>
      <c r="F95" s="19"/>
      <c r="G95" s="19"/>
      <c r="H95" s="19"/>
      <c r="I95" s="19"/>
      <c r="J95" s="19"/>
      <c r="K95" s="19"/>
      <c r="L95" s="19"/>
      <c r="M95" s="19">
        <v>5</v>
      </c>
      <c r="N95" s="19"/>
      <c r="O95" s="69"/>
      <c r="P95" s="19"/>
      <c r="Q95" s="19">
        <v>1</v>
      </c>
      <c r="R95" s="19"/>
      <c r="S95" s="19"/>
      <c r="T95" s="19"/>
      <c r="U95" s="19"/>
      <c r="V95" s="27">
        <f t="shared" si="1"/>
        <v>6</v>
      </c>
      <c r="W95" s="70"/>
      <c r="X95" s="70"/>
    </row>
    <row r="96" spans="1:24" ht="141.75">
      <c r="A96" s="19">
        <v>94</v>
      </c>
      <c r="B96" s="32" t="s">
        <v>216</v>
      </c>
      <c r="C96" s="33" t="s">
        <v>269</v>
      </c>
      <c r="D96" s="26" t="s">
        <v>6</v>
      </c>
      <c r="E96" s="19">
        <v>2</v>
      </c>
      <c r="F96" s="19"/>
      <c r="G96" s="19"/>
      <c r="H96" s="19">
        <v>1</v>
      </c>
      <c r="I96" s="19"/>
      <c r="J96" s="19"/>
      <c r="K96" s="19"/>
      <c r="L96" s="19"/>
      <c r="M96" s="19">
        <v>1</v>
      </c>
      <c r="N96" s="19"/>
      <c r="O96" s="69"/>
      <c r="P96" s="19"/>
      <c r="Q96" s="19"/>
      <c r="R96" s="19"/>
      <c r="S96" s="19"/>
      <c r="T96" s="19"/>
      <c r="U96" s="19"/>
      <c r="V96" s="27">
        <f t="shared" si="1"/>
        <v>4</v>
      </c>
      <c r="W96" s="70"/>
      <c r="X96" s="70"/>
    </row>
    <row r="97" spans="1:24" ht="315">
      <c r="A97" s="19">
        <v>95</v>
      </c>
      <c r="B97" s="32" t="s">
        <v>147</v>
      </c>
      <c r="C97" s="33" t="s">
        <v>265</v>
      </c>
      <c r="D97" s="26" t="s">
        <v>6</v>
      </c>
      <c r="E97" s="19"/>
      <c r="F97" s="19"/>
      <c r="G97" s="19">
        <v>4</v>
      </c>
      <c r="H97" s="19"/>
      <c r="I97" s="19"/>
      <c r="J97" s="19"/>
      <c r="K97" s="19"/>
      <c r="L97" s="19"/>
      <c r="M97" s="19">
        <v>1</v>
      </c>
      <c r="N97" s="19"/>
      <c r="O97" s="69"/>
      <c r="P97" s="19"/>
      <c r="Q97" s="19"/>
      <c r="R97" s="19"/>
      <c r="S97" s="19"/>
      <c r="T97" s="19"/>
      <c r="U97" s="19"/>
      <c r="V97" s="27">
        <f t="shared" si="1"/>
        <v>5</v>
      </c>
      <c r="W97" s="70"/>
      <c r="X97" s="70"/>
    </row>
    <row r="98" spans="1:24" ht="47.25">
      <c r="A98" s="19">
        <v>96</v>
      </c>
      <c r="B98" s="21" t="s">
        <v>51</v>
      </c>
      <c r="C98" s="26" t="s">
        <v>219</v>
      </c>
      <c r="D98" s="26" t="s">
        <v>6</v>
      </c>
      <c r="E98" s="19">
        <v>2</v>
      </c>
      <c r="F98" s="19">
        <v>5</v>
      </c>
      <c r="G98" s="19">
        <v>10</v>
      </c>
      <c r="H98" s="19">
        <v>2</v>
      </c>
      <c r="I98" s="19">
        <v>2</v>
      </c>
      <c r="J98" s="19"/>
      <c r="K98" s="19">
        <v>4</v>
      </c>
      <c r="L98" s="19"/>
      <c r="M98" s="19">
        <v>5</v>
      </c>
      <c r="N98" s="19"/>
      <c r="O98" s="69"/>
      <c r="P98" s="19">
        <v>4</v>
      </c>
      <c r="Q98" s="19">
        <v>1</v>
      </c>
      <c r="R98" s="19">
        <v>4</v>
      </c>
      <c r="S98" s="19">
        <v>20</v>
      </c>
      <c r="T98" s="19">
        <v>20</v>
      </c>
      <c r="U98" s="19"/>
      <c r="V98" s="27">
        <f t="shared" si="1"/>
        <v>79</v>
      </c>
      <c r="W98" s="70"/>
      <c r="X98" s="70"/>
    </row>
    <row r="99" spans="1:24" ht="157.5">
      <c r="A99" s="19">
        <v>97</v>
      </c>
      <c r="B99" s="21" t="s">
        <v>221</v>
      </c>
      <c r="C99" s="33" t="s">
        <v>220</v>
      </c>
      <c r="D99" s="26" t="s">
        <v>6</v>
      </c>
      <c r="E99" s="19"/>
      <c r="F99" s="19"/>
      <c r="G99" s="19">
        <v>1</v>
      </c>
      <c r="H99" s="19">
        <v>1</v>
      </c>
      <c r="I99" s="19"/>
      <c r="J99" s="19"/>
      <c r="K99" s="19"/>
      <c r="L99" s="19"/>
      <c r="M99" s="19">
        <v>1</v>
      </c>
      <c r="N99" s="19"/>
      <c r="O99" s="69"/>
      <c r="P99" s="19"/>
      <c r="Q99" s="19"/>
      <c r="R99" s="19"/>
      <c r="S99" s="19"/>
      <c r="T99" s="19"/>
      <c r="U99" s="19"/>
      <c r="V99" s="27">
        <f t="shared" si="1"/>
        <v>3</v>
      </c>
      <c r="W99" s="70"/>
      <c r="X99" s="70"/>
    </row>
    <row r="100" spans="1:24" ht="173.25">
      <c r="A100" s="19">
        <v>98</v>
      </c>
      <c r="B100" s="21" t="s">
        <v>52</v>
      </c>
      <c r="C100" s="33" t="s">
        <v>160</v>
      </c>
      <c r="D100" s="26" t="s">
        <v>7</v>
      </c>
      <c r="E100" s="19">
        <v>10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69"/>
      <c r="P100" s="19">
        <v>10</v>
      </c>
      <c r="Q100" s="19">
        <v>1</v>
      </c>
      <c r="R100" s="19"/>
      <c r="S100" s="19"/>
      <c r="T100" s="19"/>
      <c r="U100" s="19"/>
      <c r="V100" s="27">
        <f t="shared" si="1"/>
        <v>21</v>
      </c>
      <c r="W100" s="70"/>
      <c r="X100" s="70"/>
    </row>
    <row r="101" spans="1:24" ht="110.25">
      <c r="A101" s="19">
        <v>99</v>
      </c>
      <c r="B101" s="21" t="s">
        <v>53</v>
      </c>
      <c r="C101" s="26" t="s">
        <v>54</v>
      </c>
      <c r="D101" s="26" t="s">
        <v>7</v>
      </c>
      <c r="E101" s="19">
        <v>6</v>
      </c>
      <c r="F101" s="19">
        <v>5</v>
      </c>
      <c r="G101" s="19">
        <v>5</v>
      </c>
      <c r="H101" s="19">
        <v>1</v>
      </c>
      <c r="I101" s="19">
        <v>4</v>
      </c>
      <c r="J101" s="19">
        <v>3</v>
      </c>
      <c r="K101" s="19">
        <v>5</v>
      </c>
      <c r="L101" s="19">
        <v>2</v>
      </c>
      <c r="M101" s="19">
        <v>2</v>
      </c>
      <c r="N101" s="19"/>
      <c r="O101" s="69">
        <v>4</v>
      </c>
      <c r="P101" s="19"/>
      <c r="Q101" s="19"/>
      <c r="R101" s="19"/>
      <c r="S101" s="19"/>
      <c r="T101" s="19"/>
      <c r="U101" s="19"/>
      <c r="V101" s="27">
        <f t="shared" si="1"/>
        <v>37</v>
      </c>
      <c r="W101" s="70"/>
      <c r="X101" s="70"/>
    </row>
    <row r="102" spans="1:24" ht="330.75">
      <c r="A102" s="19">
        <v>100</v>
      </c>
      <c r="B102" s="21" t="s">
        <v>137</v>
      </c>
      <c r="C102" s="33" t="s">
        <v>228</v>
      </c>
      <c r="D102" s="26" t="s">
        <v>6</v>
      </c>
      <c r="E102" s="19"/>
      <c r="F102" s="19"/>
      <c r="G102" s="19"/>
      <c r="H102" s="19"/>
      <c r="I102" s="19"/>
      <c r="J102" s="19"/>
      <c r="K102" s="19"/>
      <c r="L102" s="19"/>
      <c r="M102" s="19">
        <v>1</v>
      </c>
      <c r="N102" s="19"/>
      <c r="O102" s="69"/>
      <c r="P102" s="19"/>
      <c r="Q102" s="19"/>
      <c r="R102" s="19"/>
      <c r="S102" s="19"/>
      <c r="T102" s="19"/>
      <c r="U102" s="19"/>
      <c r="V102" s="27">
        <f t="shared" si="1"/>
        <v>1</v>
      </c>
      <c r="W102" s="70"/>
      <c r="X102" s="70"/>
    </row>
    <row r="103" spans="1:24" ht="63">
      <c r="A103" s="19">
        <v>101</v>
      </c>
      <c r="B103" s="21" t="s">
        <v>55</v>
      </c>
      <c r="C103" s="26" t="s">
        <v>222</v>
      </c>
      <c r="D103" s="26" t="s">
        <v>9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69"/>
      <c r="P103" s="19">
        <v>4</v>
      </c>
      <c r="Q103" s="19"/>
      <c r="R103" s="19"/>
      <c r="S103" s="19"/>
      <c r="T103" s="19"/>
      <c r="U103" s="19"/>
      <c r="V103" s="27">
        <f t="shared" si="1"/>
        <v>4</v>
      </c>
      <c r="W103" s="70"/>
      <c r="X103" s="70"/>
    </row>
    <row r="104" spans="1:24" ht="126">
      <c r="A104" s="19">
        <v>102</v>
      </c>
      <c r="B104" s="21" t="s">
        <v>56</v>
      </c>
      <c r="C104" s="26" t="s">
        <v>229</v>
      </c>
      <c r="D104" s="26" t="s">
        <v>6</v>
      </c>
      <c r="E104" s="19">
        <v>1</v>
      </c>
      <c r="F104" s="19"/>
      <c r="G104" s="19">
        <v>2</v>
      </c>
      <c r="H104" s="19">
        <v>1</v>
      </c>
      <c r="I104" s="19"/>
      <c r="J104" s="19"/>
      <c r="K104" s="19"/>
      <c r="L104" s="19"/>
      <c r="M104" s="19"/>
      <c r="N104" s="19">
        <v>20</v>
      </c>
      <c r="O104" s="69"/>
      <c r="P104" s="19">
        <v>5</v>
      </c>
      <c r="Q104" s="19"/>
      <c r="R104" s="19"/>
      <c r="S104" s="19"/>
      <c r="T104" s="19"/>
      <c r="U104" s="19"/>
      <c r="V104" s="27">
        <f t="shared" si="1"/>
        <v>29</v>
      </c>
      <c r="W104" s="70"/>
      <c r="X104" s="70"/>
    </row>
    <row r="105" spans="1:24" ht="283.5">
      <c r="A105" s="19">
        <v>103</v>
      </c>
      <c r="B105" s="21" t="s">
        <v>100</v>
      </c>
      <c r="C105" s="33" t="s">
        <v>230</v>
      </c>
      <c r="D105" s="26" t="s">
        <v>6</v>
      </c>
      <c r="E105" s="19"/>
      <c r="F105" s="19">
        <v>2</v>
      </c>
      <c r="G105" s="19"/>
      <c r="H105" s="19"/>
      <c r="I105" s="19"/>
      <c r="J105" s="19"/>
      <c r="K105" s="19"/>
      <c r="L105" s="19"/>
      <c r="M105" s="19"/>
      <c r="N105" s="19"/>
      <c r="O105" s="69"/>
      <c r="P105" s="19"/>
      <c r="Q105" s="19"/>
      <c r="R105" s="19"/>
      <c r="S105" s="19"/>
      <c r="T105" s="19"/>
      <c r="U105" s="19"/>
      <c r="V105" s="27">
        <f t="shared" si="1"/>
        <v>2</v>
      </c>
      <c r="W105" s="70"/>
      <c r="X105" s="70"/>
    </row>
    <row r="106" spans="1:24" ht="31.5">
      <c r="A106" s="19">
        <v>104</v>
      </c>
      <c r="B106" s="21" t="s">
        <v>57</v>
      </c>
      <c r="C106" s="26" t="s">
        <v>223</v>
      </c>
      <c r="D106" s="26" t="s">
        <v>6</v>
      </c>
      <c r="E106" s="19"/>
      <c r="F106" s="19">
        <v>2</v>
      </c>
      <c r="G106" s="19"/>
      <c r="H106" s="19"/>
      <c r="I106" s="19"/>
      <c r="J106" s="19"/>
      <c r="K106" s="19"/>
      <c r="L106" s="19"/>
      <c r="M106" s="19"/>
      <c r="N106" s="19"/>
      <c r="O106" s="69"/>
      <c r="P106" s="19"/>
      <c r="Q106" s="19"/>
      <c r="R106" s="19"/>
      <c r="S106" s="19"/>
      <c r="T106" s="19">
        <v>6</v>
      </c>
      <c r="U106" s="19"/>
      <c r="V106" s="27">
        <f t="shared" si="1"/>
        <v>8</v>
      </c>
      <c r="W106" s="70"/>
      <c r="X106" s="70"/>
    </row>
    <row r="107" spans="1:24" ht="220.5">
      <c r="A107" s="19">
        <v>105</v>
      </c>
      <c r="B107" s="21" t="s">
        <v>58</v>
      </c>
      <c r="C107" s="33" t="s">
        <v>257</v>
      </c>
      <c r="D107" s="26" t="s">
        <v>6</v>
      </c>
      <c r="E107" s="19"/>
      <c r="F107" s="19">
        <v>3</v>
      </c>
      <c r="G107" s="19">
        <v>2</v>
      </c>
      <c r="H107" s="19">
        <v>1</v>
      </c>
      <c r="I107" s="19"/>
      <c r="J107" s="19"/>
      <c r="K107" s="19"/>
      <c r="L107" s="19"/>
      <c r="M107" s="19">
        <v>3</v>
      </c>
      <c r="N107" s="19"/>
      <c r="O107" s="69">
        <v>3</v>
      </c>
      <c r="P107" s="19">
        <v>1</v>
      </c>
      <c r="Q107" s="19"/>
      <c r="R107" s="19"/>
      <c r="S107" s="19"/>
      <c r="T107" s="19">
        <v>8</v>
      </c>
      <c r="U107" s="19"/>
      <c r="V107" s="27">
        <f t="shared" si="1"/>
        <v>21</v>
      </c>
      <c r="W107" s="70"/>
      <c r="X107" s="70"/>
    </row>
    <row r="108" spans="1:24" ht="110.25">
      <c r="A108" s="19">
        <v>106</v>
      </c>
      <c r="B108" s="21" t="s">
        <v>66</v>
      </c>
      <c r="C108" s="26" t="s">
        <v>77</v>
      </c>
      <c r="D108" s="26" t="s">
        <v>7</v>
      </c>
      <c r="E108" s="19">
        <v>4</v>
      </c>
      <c r="F108" s="19"/>
      <c r="G108" s="19">
        <v>1</v>
      </c>
      <c r="H108" s="19">
        <v>2</v>
      </c>
      <c r="I108" s="19"/>
      <c r="J108" s="19"/>
      <c r="K108" s="19">
        <v>10</v>
      </c>
      <c r="L108" s="19"/>
      <c r="M108" s="19">
        <v>4</v>
      </c>
      <c r="N108" s="19">
        <v>2</v>
      </c>
      <c r="O108" s="69">
        <v>3</v>
      </c>
      <c r="P108" s="19">
        <v>2</v>
      </c>
      <c r="Q108" s="19"/>
      <c r="R108" s="19"/>
      <c r="S108" s="19"/>
      <c r="T108" s="19">
        <v>5</v>
      </c>
      <c r="U108" s="19"/>
      <c r="V108" s="27">
        <f t="shared" si="1"/>
        <v>33</v>
      </c>
      <c r="W108" s="70"/>
      <c r="X108" s="70"/>
    </row>
    <row r="109" spans="1:24" ht="31.5">
      <c r="A109" s="19">
        <v>107</v>
      </c>
      <c r="B109" s="21" t="s">
        <v>154</v>
      </c>
      <c r="C109" s="26" t="s">
        <v>65</v>
      </c>
      <c r="D109" s="26" t="s">
        <v>60</v>
      </c>
      <c r="E109" s="19"/>
      <c r="F109" s="19"/>
      <c r="G109" s="19">
        <v>10</v>
      </c>
      <c r="H109" s="19">
        <v>10</v>
      </c>
      <c r="I109" s="19"/>
      <c r="J109" s="19"/>
      <c r="K109" s="19">
        <v>12</v>
      </c>
      <c r="L109" s="19">
        <v>10</v>
      </c>
      <c r="M109" s="19"/>
      <c r="N109" s="19">
        <v>15</v>
      </c>
      <c r="O109" s="69">
        <v>20</v>
      </c>
      <c r="P109" s="19">
        <v>2</v>
      </c>
      <c r="Q109" s="19">
        <v>2</v>
      </c>
      <c r="R109" s="19">
        <v>20</v>
      </c>
      <c r="S109" s="19"/>
      <c r="T109" s="19">
        <v>10</v>
      </c>
      <c r="U109" s="19">
        <v>10</v>
      </c>
      <c r="V109" s="27">
        <f t="shared" si="1"/>
        <v>121</v>
      </c>
      <c r="W109" s="70"/>
      <c r="X109" s="70"/>
    </row>
    <row r="110" spans="1:24" ht="31.5">
      <c r="A110" s="19">
        <v>108</v>
      </c>
      <c r="B110" s="21" t="s">
        <v>148</v>
      </c>
      <c r="C110" s="26" t="s">
        <v>59</v>
      </c>
      <c r="D110" s="26" t="s">
        <v>60</v>
      </c>
      <c r="E110" s="19">
        <v>20</v>
      </c>
      <c r="F110" s="19">
        <v>30</v>
      </c>
      <c r="G110" s="19">
        <v>10</v>
      </c>
      <c r="H110" s="19">
        <v>2</v>
      </c>
      <c r="I110" s="19"/>
      <c r="J110" s="19"/>
      <c r="K110" s="19">
        <v>10</v>
      </c>
      <c r="L110" s="19">
        <v>10</v>
      </c>
      <c r="M110" s="19">
        <v>10</v>
      </c>
      <c r="N110" s="19"/>
      <c r="O110" s="69">
        <v>50</v>
      </c>
      <c r="P110" s="19">
        <v>2</v>
      </c>
      <c r="Q110" s="19">
        <v>1</v>
      </c>
      <c r="R110" s="19"/>
      <c r="S110" s="19">
        <v>300</v>
      </c>
      <c r="T110" s="19">
        <v>200</v>
      </c>
      <c r="U110" s="19">
        <v>20</v>
      </c>
      <c r="V110" s="27">
        <f t="shared" si="1"/>
        <v>665</v>
      </c>
      <c r="W110" s="70"/>
      <c r="X110" s="70"/>
    </row>
    <row r="111" spans="1:24" ht="31.5">
      <c r="A111" s="19">
        <v>109</v>
      </c>
      <c r="B111" s="21" t="s">
        <v>149</v>
      </c>
      <c r="C111" s="26" t="s">
        <v>61</v>
      </c>
      <c r="D111" s="26" t="s">
        <v>60</v>
      </c>
      <c r="E111" s="19"/>
      <c r="F111" s="19">
        <v>10</v>
      </c>
      <c r="G111" s="19">
        <v>10</v>
      </c>
      <c r="H111" s="19">
        <v>2</v>
      </c>
      <c r="I111" s="19"/>
      <c r="J111" s="19"/>
      <c r="K111" s="19"/>
      <c r="L111" s="19">
        <v>3</v>
      </c>
      <c r="M111" s="19">
        <v>10</v>
      </c>
      <c r="N111" s="19">
        <v>3</v>
      </c>
      <c r="O111" s="69"/>
      <c r="P111" s="19"/>
      <c r="Q111" s="19"/>
      <c r="R111" s="19"/>
      <c r="S111" s="19"/>
      <c r="T111" s="19">
        <v>100</v>
      </c>
      <c r="U111" s="19"/>
      <c r="V111" s="27">
        <f t="shared" si="1"/>
        <v>138</v>
      </c>
      <c r="W111" s="70"/>
      <c r="X111" s="70"/>
    </row>
    <row r="112" spans="1:24" ht="63">
      <c r="A112" s="19">
        <v>110</v>
      </c>
      <c r="B112" s="21" t="s">
        <v>150</v>
      </c>
      <c r="C112" s="26" t="s">
        <v>62</v>
      </c>
      <c r="D112" s="26" t="s">
        <v>60</v>
      </c>
      <c r="E112" s="19">
        <v>5</v>
      </c>
      <c r="F112" s="19"/>
      <c r="G112" s="19">
        <v>10</v>
      </c>
      <c r="H112" s="19"/>
      <c r="I112" s="19"/>
      <c r="J112" s="19">
        <v>10</v>
      </c>
      <c r="K112" s="19"/>
      <c r="L112" s="19"/>
      <c r="M112" s="19">
        <v>10</v>
      </c>
      <c r="N112" s="19"/>
      <c r="O112" s="69">
        <v>20</v>
      </c>
      <c r="P112" s="19">
        <v>9</v>
      </c>
      <c r="Q112" s="19"/>
      <c r="R112" s="19"/>
      <c r="S112" s="19"/>
      <c r="T112" s="19"/>
      <c r="U112" s="19"/>
      <c r="V112" s="27">
        <f t="shared" si="1"/>
        <v>64</v>
      </c>
      <c r="W112" s="70"/>
      <c r="X112" s="70"/>
    </row>
    <row r="113" spans="1:24" ht="31.5">
      <c r="A113" s="19">
        <v>111</v>
      </c>
      <c r="B113" s="21" t="s">
        <v>151</v>
      </c>
      <c r="C113" s="26" t="s">
        <v>63</v>
      </c>
      <c r="D113" s="26" t="s">
        <v>60</v>
      </c>
      <c r="E113" s="19">
        <v>5</v>
      </c>
      <c r="F113" s="19">
        <v>2</v>
      </c>
      <c r="G113" s="19"/>
      <c r="H113" s="19"/>
      <c r="I113" s="19">
        <v>20</v>
      </c>
      <c r="J113" s="19">
        <v>3</v>
      </c>
      <c r="K113" s="19"/>
      <c r="L113" s="19"/>
      <c r="M113" s="19"/>
      <c r="N113" s="19"/>
      <c r="O113" s="69"/>
      <c r="P113" s="19"/>
      <c r="Q113" s="19"/>
      <c r="R113" s="19"/>
      <c r="S113" s="19"/>
      <c r="T113" s="19">
        <v>10</v>
      </c>
      <c r="U113" s="19"/>
      <c r="V113" s="27">
        <f t="shared" si="1"/>
        <v>40</v>
      </c>
      <c r="W113" s="70"/>
      <c r="X113" s="70"/>
    </row>
    <row r="114" spans="1:24" ht="94.5">
      <c r="A114" s="19">
        <v>112</v>
      </c>
      <c r="B114" s="21" t="s">
        <v>152</v>
      </c>
      <c r="C114" s="26" t="s">
        <v>224</v>
      </c>
      <c r="D114" s="26" t="s">
        <v>60</v>
      </c>
      <c r="E114" s="19">
        <v>10</v>
      </c>
      <c r="F114" s="19">
        <v>10</v>
      </c>
      <c r="G114" s="19">
        <v>10</v>
      </c>
      <c r="H114" s="19">
        <v>2</v>
      </c>
      <c r="I114" s="19">
        <v>20</v>
      </c>
      <c r="J114" s="19">
        <v>20</v>
      </c>
      <c r="K114" s="19">
        <v>16</v>
      </c>
      <c r="L114" s="19">
        <v>10</v>
      </c>
      <c r="M114" s="19">
        <v>10</v>
      </c>
      <c r="N114" s="19">
        <v>35</v>
      </c>
      <c r="O114" s="69">
        <v>100</v>
      </c>
      <c r="P114" s="19">
        <v>6</v>
      </c>
      <c r="Q114" s="19">
        <v>5</v>
      </c>
      <c r="R114" s="19">
        <v>20</v>
      </c>
      <c r="S114" s="19">
        <v>10</v>
      </c>
      <c r="T114" s="19">
        <v>70</v>
      </c>
      <c r="U114" s="19"/>
      <c r="V114" s="27">
        <f t="shared" si="1"/>
        <v>354</v>
      </c>
      <c r="W114" s="70"/>
      <c r="X114" s="70"/>
    </row>
    <row r="115" spans="1:24" ht="94.5">
      <c r="A115" s="19">
        <v>113</v>
      </c>
      <c r="B115" s="21" t="s">
        <v>153</v>
      </c>
      <c r="C115" s="26" t="s">
        <v>64</v>
      </c>
      <c r="D115" s="26" t="s">
        <v>60</v>
      </c>
      <c r="E115" s="19">
        <v>10</v>
      </c>
      <c r="F115" s="19">
        <v>20</v>
      </c>
      <c r="G115" s="19">
        <v>10</v>
      </c>
      <c r="H115" s="19">
        <v>3</v>
      </c>
      <c r="I115" s="19">
        <v>20</v>
      </c>
      <c r="J115" s="19">
        <v>20</v>
      </c>
      <c r="K115" s="19">
        <v>21</v>
      </c>
      <c r="L115" s="19">
        <v>15</v>
      </c>
      <c r="M115" s="19">
        <v>10</v>
      </c>
      <c r="N115" s="19">
        <v>55</v>
      </c>
      <c r="O115" s="69">
        <v>40</v>
      </c>
      <c r="P115" s="19">
        <v>6</v>
      </c>
      <c r="Q115" s="19"/>
      <c r="R115" s="19">
        <v>20</v>
      </c>
      <c r="S115" s="19">
        <v>60</v>
      </c>
      <c r="T115" s="19">
        <v>100</v>
      </c>
      <c r="U115" s="19">
        <v>10</v>
      </c>
      <c r="V115" s="27">
        <f t="shared" si="1"/>
        <v>420</v>
      </c>
      <c r="W115" s="70"/>
      <c r="X115" s="70"/>
    </row>
    <row r="116" spans="1:24" ht="252">
      <c r="A116" s="19">
        <v>114</v>
      </c>
      <c r="B116" s="21" t="s">
        <v>67</v>
      </c>
      <c r="C116" s="33" t="s">
        <v>68</v>
      </c>
      <c r="D116" s="26" t="s">
        <v>6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69"/>
      <c r="P116" s="19"/>
      <c r="Q116" s="19"/>
      <c r="R116" s="19"/>
      <c r="S116" s="19">
        <v>2</v>
      </c>
      <c r="T116" s="19">
        <v>1</v>
      </c>
      <c r="U116" s="19"/>
      <c r="V116" s="27">
        <f t="shared" si="1"/>
        <v>3</v>
      </c>
      <c r="W116" s="70"/>
      <c r="X116" s="70"/>
    </row>
    <row r="117" spans="1:24" ht="173.25">
      <c r="A117" s="19">
        <v>115</v>
      </c>
      <c r="B117" s="21" t="s">
        <v>69</v>
      </c>
      <c r="C117" s="33" t="s">
        <v>231</v>
      </c>
      <c r="D117" s="26" t="s">
        <v>6</v>
      </c>
      <c r="E117" s="19"/>
      <c r="F117" s="19"/>
      <c r="G117" s="19">
        <v>2</v>
      </c>
      <c r="H117" s="19">
        <v>1</v>
      </c>
      <c r="I117" s="19">
        <v>12</v>
      </c>
      <c r="J117" s="19"/>
      <c r="K117" s="19">
        <v>5</v>
      </c>
      <c r="L117" s="19"/>
      <c r="M117" s="19">
        <v>1</v>
      </c>
      <c r="N117" s="19"/>
      <c r="O117" s="69"/>
      <c r="P117" s="19"/>
      <c r="Q117" s="19"/>
      <c r="R117" s="19">
        <v>4</v>
      </c>
      <c r="S117" s="19">
        <v>5</v>
      </c>
      <c r="T117" s="19">
        <v>30</v>
      </c>
      <c r="U117" s="19"/>
      <c r="V117" s="27">
        <f t="shared" si="1"/>
        <v>60</v>
      </c>
      <c r="W117" s="70"/>
      <c r="X117" s="70"/>
    </row>
    <row r="118" spans="1:24" ht="141.75">
      <c r="A118" s="19">
        <v>116</v>
      </c>
      <c r="B118" s="21" t="s">
        <v>109</v>
      </c>
      <c r="C118" s="33" t="s">
        <v>185</v>
      </c>
      <c r="D118" s="26" t="s">
        <v>6</v>
      </c>
      <c r="E118" s="19"/>
      <c r="F118" s="19"/>
      <c r="G118" s="19">
        <v>1</v>
      </c>
      <c r="H118" s="19">
        <v>1</v>
      </c>
      <c r="I118" s="19">
        <v>2</v>
      </c>
      <c r="J118" s="19">
        <v>1</v>
      </c>
      <c r="K118" s="19">
        <v>1</v>
      </c>
      <c r="L118" s="19"/>
      <c r="M118" s="19"/>
      <c r="N118" s="19"/>
      <c r="O118" s="69"/>
      <c r="P118" s="19"/>
      <c r="Q118" s="19"/>
      <c r="R118" s="19">
        <v>1</v>
      </c>
      <c r="S118" s="19"/>
      <c r="T118" s="19">
        <v>2</v>
      </c>
      <c r="U118" s="19"/>
      <c r="V118" s="27">
        <f t="shared" si="1"/>
        <v>9</v>
      </c>
      <c r="W118" s="70"/>
      <c r="X118" s="70"/>
    </row>
    <row r="119" spans="1:24" ht="173.25">
      <c r="A119" s="19">
        <v>117</v>
      </c>
      <c r="B119" s="21" t="s">
        <v>70</v>
      </c>
      <c r="C119" s="33" t="s">
        <v>225</v>
      </c>
      <c r="D119" s="26" t="s">
        <v>6</v>
      </c>
      <c r="E119" s="19"/>
      <c r="F119" s="19">
        <v>25</v>
      </c>
      <c r="G119" s="19">
        <v>15</v>
      </c>
      <c r="H119" s="19">
        <v>3</v>
      </c>
      <c r="I119" s="19">
        <v>30</v>
      </c>
      <c r="J119" s="19"/>
      <c r="K119" s="19">
        <v>20</v>
      </c>
      <c r="L119" s="19"/>
      <c r="M119" s="19">
        <v>12</v>
      </c>
      <c r="N119" s="19"/>
      <c r="O119" s="69">
        <v>80</v>
      </c>
      <c r="P119" s="19"/>
      <c r="Q119" s="19"/>
      <c r="R119" s="19"/>
      <c r="S119" s="19"/>
      <c r="T119" s="19"/>
      <c r="U119" s="19"/>
      <c r="V119" s="27">
        <f t="shared" si="1"/>
        <v>185</v>
      </c>
      <c r="W119" s="70"/>
      <c r="X119" s="70"/>
    </row>
    <row r="120" spans="1:24" ht="15.75">
      <c r="A120" s="19">
        <v>118</v>
      </c>
      <c r="B120" s="21" t="s">
        <v>131</v>
      </c>
      <c r="C120" s="26" t="s">
        <v>158</v>
      </c>
      <c r="D120" s="26" t="s">
        <v>6</v>
      </c>
      <c r="E120" s="19"/>
      <c r="F120" s="19">
        <v>2</v>
      </c>
      <c r="G120" s="19"/>
      <c r="H120" s="19">
        <v>3</v>
      </c>
      <c r="I120" s="19"/>
      <c r="J120" s="19"/>
      <c r="K120" s="19"/>
      <c r="L120" s="19"/>
      <c r="M120" s="19"/>
      <c r="N120" s="19"/>
      <c r="O120" s="69"/>
      <c r="P120" s="19"/>
      <c r="Q120" s="19"/>
      <c r="R120" s="19">
        <v>20</v>
      </c>
      <c r="S120" s="19"/>
      <c r="T120" s="19"/>
      <c r="U120" s="19"/>
      <c r="V120" s="27">
        <f t="shared" si="1"/>
        <v>25</v>
      </c>
      <c r="W120" s="70"/>
      <c r="X120" s="70"/>
    </row>
    <row r="121" spans="1:24" ht="94.5">
      <c r="A121" s="19">
        <v>119</v>
      </c>
      <c r="B121" s="73" t="s">
        <v>132</v>
      </c>
      <c r="C121" s="45" t="s">
        <v>71</v>
      </c>
      <c r="D121" s="46" t="s">
        <v>6</v>
      </c>
      <c r="E121" s="74"/>
      <c r="F121" s="74"/>
      <c r="G121" s="74"/>
      <c r="H121" s="74"/>
      <c r="I121" s="74">
        <v>14</v>
      </c>
      <c r="J121" s="74"/>
      <c r="K121" s="74"/>
      <c r="L121" s="74">
        <v>1</v>
      </c>
      <c r="M121" s="74">
        <v>10</v>
      </c>
      <c r="N121" s="74"/>
      <c r="O121" s="75"/>
      <c r="P121" s="19">
        <v>3</v>
      </c>
      <c r="Q121" s="74">
        <v>2</v>
      </c>
      <c r="R121" s="74"/>
      <c r="S121" s="74"/>
      <c r="T121" s="74"/>
      <c r="U121" s="74"/>
      <c r="V121" s="27">
        <f t="shared" si="1"/>
        <v>30</v>
      </c>
      <c r="W121" s="70"/>
      <c r="X121" s="70"/>
    </row>
    <row r="122" spans="1:24" ht="94.5">
      <c r="A122" s="19">
        <v>120</v>
      </c>
      <c r="B122" s="37" t="s">
        <v>281</v>
      </c>
      <c r="C122" s="48" t="s">
        <v>284</v>
      </c>
      <c r="D122" s="26" t="s">
        <v>7</v>
      </c>
      <c r="E122" s="1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9">
        <v>8</v>
      </c>
      <c r="Q122" s="69"/>
      <c r="R122" s="69"/>
      <c r="S122" s="69"/>
      <c r="T122" s="69"/>
      <c r="U122" s="69"/>
      <c r="V122" s="27">
        <f t="shared" si="1"/>
        <v>8</v>
      </c>
      <c r="W122" s="70"/>
      <c r="X122" s="70"/>
    </row>
    <row r="123" spans="1:24" ht="69" customHeight="1">
      <c r="A123" s="19">
        <v>121</v>
      </c>
      <c r="B123" s="21" t="s">
        <v>280</v>
      </c>
      <c r="C123" s="55" t="s">
        <v>283</v>
      </c>
      <c r="D123" s="26" t="s">
        <v>6</v>
      </c>
      <c r="E123" s="1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19">
        <v>3</v>
      </c>
      <c r="Q123" s="69"/>
      <c r="R123" s="69"/>
      <c r="S123" s="69"/>
      <c r="T123" s="69"/>
      <c r="U123" s="69"/>
      <c r="V123" s="27">
        <f t="shared" si="1"/>
        <v>3</v>
      </c>
      <c r="W123" s="70"/>
      <c r="X123" s="70"/>
    </row>
    <row r="130" spans="3:3">
      <c r="C130" s="77"/>
    </row>
    <row r="131" spans="3:3">
      <c r="C131" s="77"/>
    </row>
  </sheetData>
  <mergeCells count="2">
    <mergeCell ref="A1:D1"/>
    <mergeCell ref="E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asortymentowo-cenowy</vt:lpstr>
      <vt:lpstr>Podział na jednostki</vt:lpstr>
      <vt:lpstr>Arkusz3</vt:lpstr>
      <vt:lpstr>podział na jednostki 2024 rok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ABrożyna</dc:creator>
  <cp:lastModifiedBy>ABrożyna</cp:lastModifiedBy>
  <cp:lastPrinted>2023-10-23T08:20:30Z</cp:lastPrinted>
  <dcterms:created xsi:type="dcterms:W3CDTF">2022-10-10T09:26:48Z</dcterms:created>
  <dcterms:modified xsi:type="dcterms:W3CDTF">2023-10-23T08:20:56Z</dcterms:modified>
</cp:coreProperties>
</file>